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 tabRatio="696"/>
  </bookViews>
  <sheets>
    <sheet name="定稿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<sst xmlns="http://schemas.openxmlformats.org/spreadsheetml/2006/main" count="83" uniqueCount="71">
  <si>
    <t>项目支出绩效自评表</t>
  </si>
  <si>
    <t>（2024年度）</t>
  </si>
  <si>
    <t>项目名称</t>
  </si>
  <si>
    <t>北京科学中心信息化运维</t>
  </si>
  <si>
    <t>主管部门</t>
  </si>
  <si>
    <t>北京市科学技术协会</t>
  </si>
  <si>
    <t>实施单位</t>
  </si>
  <si>
    <t>北京科学中心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</si>
  <si>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</si>
  <si>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</si>
  <si>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</si>
  <si>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</si>
  <si>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</si>
  <si>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</si>
  <si>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</si>
  <si>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</si>
  <si>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</si>
  <si>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</si>
  <si>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</si>
  <si>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</si>
  <si>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</si>
  <si>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</si>
  <si>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</si>
  <si>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</si>
  <si>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1.保证票务系统稳定运行，每日至少进行1次应用系统巡检，开馆日每日至少进行1次售检票硬件设备巡检，单次故障应急响应时间不超过20分钟，公众满意度不低于90%。
2.保证办公信息化统一管理平台稳定运行，每日至少进行1次应用系统巡检，单次故障应急响应时间不超过20分钟，系统使用人员满意度不低于90%。
3.保障信息化基础设施安全稳定运行，每天至少进行一次系统巡检，单次故障应急响应时间不超过30分钟，系统使用人员满意度不低于90%。
4.完成政务云租用及票务系统等保备案工作。政务云全年无故障运行率≥95%，全年故障次数少于5次。
5.完成两条互联网专线采购工作，全年故障次数少于5次。
6.全年完成图文、长漫画、短漫画、H5、短视频等的制作与每日更新发布，全平台内容发布不少于2250条，总阅读量不少于5000万。
保证网站稳定运行，巡检每天至少1次，制作或更新不少于3个专题栏目，单次故障应急响应时间不超过20分钟，公众满意度不低于90%。
7.继续租用9套创意套件、租用企业邮箱200套、租用200套杀毒软件（客户端190+服务器10套）、购买域名证书、短信及对讲通讯费。</t>
  </si>
  <si>
    <t>1.保障了信息网络系统、机房及弱电间环境、信息安全设备、信息系统安全防护、办公终端设备、综合布线系统、专线电话系统、LED发布系统、精密空调设备、备机备件及原厂质保等基础网络环境的管理和维护，提供了专业技术支持维护、应急响应和处置服务。
2.保障了OA办公系统及票务系统的日常更新维护，配合业务调整进行了相应的系统功能调整，及相关设备的日常巡检和维护。
3.保障信息化基础设施安全稳定运行，每天至少进行一次系统巡检，单次故障应急响应时间不超过30分钟，系统使用人员满意度不低于90%。
4.采购了政务云基础资源及增值服务，完成票务系统等保测评工作。
5.提供了中心运营和办公所需的互联网带宽服务，全年未发生故障。
6.开展数字北京科学中心媒体矩阵内容建设工作，包括17家新媒体平台的日常运维、宣传推广及渠道建设，全年完成图文、长漫画、短漫画、H5、短视频等的制作与每日更新发布，全平台内容发布10549条。
针对场馆展项内容和展厅教育实践活动进行了多媒体开发和拓展，利用多种表现形式，充分对中心实体馆的展品和各类教育活动、课程进行了宣传；对举办的大型活动进行了深入、及时的采访报道，充分利用各种形式进行了线上的宣传等。
7.租用9套创意套件、租用企业邮箱200套、租用200套杀毒软件（客户端190+服务器10套）、购买域名证书、短信及对讲通讯费。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</si>
  <si>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</si>
  <si>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</si>
  <si>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</si>
  <si>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</si>
  <si>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</si>
  <si>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</si>
  <si>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</si>
  <si>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</si>
  <si>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</si>
  <si>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网站、票务系统、办公平台系统、基础网络每天系统巡检次数</t>
  </si>
  <si>
    <t>≥1次</t>
  </si>
  <si>
    <t>1次</t>
  </si>
  <si>
    <t>全平台内容发布</t>
  </si>
  <si>
    <t>≥2250条</t>
  </si>
  <si>
    <t>10549条</t>
  </si>
  <si>
    <t>年初指标值设定偏低；将结合历史数据，优化年度指标值设定逻辑</t>
  </si>
  <si>
    <t>续上页</t>
  </si>
  <si>
    <t>质量指标</t>
  </si>
  <si>
    <t>政务云无故障率</t>
  </si>
  <si>
    <t>≥95%</t>
  </si>
  <si>
    <t>因业务升级和漏洞扫描等操作，导致政务云系统出现波动；做好业务与政务云系统的协调和适配工作，减少相关影响</t>
  </si>
  <si>
    <t>票务系统、办公平台系统、基础网络单次故障故障响应时间</t>
  </si>
  <si>
    <t>≤30分钟</t>
  </si>
  <si>
    <t>10分钟</t>
  </si>
  <si>
    <t>时效指标</t>
  </si>
  <si>
    <t>内容更新频率</t>
  </si>
  <si>
    <t>每日更新</t>
  </si>
  <si>
    <t>成本指标</t>
  </si>
  <si>
    <t xml:space="preserve">经济成本指标
</t>
  </si>
  <si>
    <t>办公信息化统一管理平台运维成本控制数</t>
  </si>
  <si>
    <t>≤38.49万元</t>
  </si>
  <si>
    <t>38.49万元</t>
  </si>
  <si>
    <t>基础网络环境运维服务成本控制数</t>
  </si>
  <si>
    <t>≤266.12万元</t>
  </si>
  <si>
    <t>266.12万元</t>
  </si>
  <si>
    <t>效益指标</t>
  </si>
  <si>
    <t>社会效益指标</t>
  </si>
  <si>
    <t>总阅读量</t>
  </si>
  <si>
    <t>≥5000万人次</t>
  </si>
  <si>
    <t>26500万人次</t>
  </si>
  <si>
    <t>满意度指标</t>
  </si>
  <si>
    <t>服务对象满意度指标</t>
  </si>
  <si>
    <t>服务对象满意度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</si>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</sst>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_);[Red]\(0.0\)"/>
  </numFmts>
  <fonts count="27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i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20" applyNumberFormat="0" applyAlignment="0" applyProtection="0">
      <alignment vertical="center"/>
    </xf>
    <xf numFmtId="0" fontId="17" fillId="4" borderId="21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5" borderId="22" applyNumberFormat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textRotation="255" wrapText="1"/>
    </xf>
    <xf numFmtId="0" fontId="4" fillId="0" borderId="11" xfId="0" applyFont="1" applyFill="1" applyBorder="1" applyAlignment="1">
      <alignment horizontal="center" vertical="center" textRotation="255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10" fontId="4" fillId="0" borderId="2" xfId="3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76" fontId="2" fillId="0" borderId="0" xfId="0" applyNumberFormat="1" applyFont="1" applyFill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L23"/>
  <sheetViews>
    <sheetView tabSelected="1" view="pageBreakPreview" zoomScale="148" zoomScaleNormal="100" topLeftCell="A11" workbookViewId="0">
      <selection activeCell="N11" sqref="N11"/>
    </sheetView>
  </sheetViews>
  <sheetFormatPr defaultColWidth="9" defaultRowHeight="14.25"/>
  <cols>
    <col min="1" max="1" width="5.625" style="2" customWidth="1"/>
    <col min="2" max="2" width="5.375" style="2" customWidth="1"/>
    <col min="3" max="3" width="5.125" style="2" customWidth="1"/>
    <col min="4" max="4" width="11.125" style="2" customWidth="1"/>
    <col min="5" max="5" width="8.875" style="2" customWidth="1"/>
    <col min="6" max="6" width="10.25" style="2" customWidth="1"/>
    <col min="7" max="7" width="7.25" style="2" customWidth="1"/>
    <col min="8" max="8" width="6.125" style="2" customWidth="1"/>
    <col min="9" max="9" width="6.75" style="2" customWidth="1"/>
    <col min="10" max="10" width="7.375" style="2" customWidth="1"/>
    <col min="11" max="11" width="9" style="2" customWidth="1"/>
    <col min="12" max="12" width="4.625" style="2" customWidth="1"/>
    <col min="13" max="13" width="12.625" style="2"/>
    <col min="14" max="16384" width="9" style="2"/>
  </cols>
  <sheetData>
    <row r="1" ht="25.5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27"/>
    </row>
    <row r="2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28"/>
    </row>
    <row r="3" spans="1:12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29"/>
    </row>
    <row r="4" spans="1:12">
      <c r="A4" s="5" t="s">
        <v>4</v>
      </c>
      <c r="B4" s="5"/>
      <c r="C4" s="5" t="s">
        <v>5</v>
      </c>
      <c r="D4" s="5"/>
      <c r="E4" s="5"/>
      <c r="F4" s="5"/>
      <c r="G4" s="5" t="s">
        <v>6</v>
      </c>
      <c r="H4" s="5" t="s">
        <v>7</v>
      </c>
      <c r="I4" s="5"/>
      <c r="J4" s="5"/>
      <c r="K4" s="5"/>
      <c r="L4" s="29"/>
    </row>
    <row r="5" ht="48" customHeight="1" spans="1:12">
      <c r="A5" s="6" t="s">
        <v>8</v>
      </c>
      <c r="B5" s="7"/>
      <c r="C5" s="8"/>
      <c r="D5" s="8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/>
      <c r="K5" s="5" t="s">
        <v>14</v>
      </c>
      <c r="L5" s="29"/>
    </row>
    <row r="6" spans="1:12">
      <c r="A6" s="9"/>
      <c r="B6" s="10"/>
      <c r="C6" s="11" t="s">
        <v>15</v>
      </c>
      <c r="D6" s="11"/>
      <c r="E6" s="12">
        <v>801.85</v>
      </c>
      <c r="F6" s="12">
        <v>801.85</v>
      </c>
      <c r="G6" s="12">
        <v>798.08</v>
      </c>
      <c r="H6" s="5">
        <v>10</v>
      </c>
      <c r="I6" s="30">
        <f>G6/F6</f>
        <v>0.995298372513562</v>
      </c>
      <c r="J6" s="30"/>
      <c r="K6" s="31">
        <f>I6*10</f>
        <v>9.95298372513562</v>
      </c>
      <c r="L6" s="32"/>
    </row>
    <row r="7" ht="27" customHeight="1" spans="1:12">
      <c r="A7" s="9"/>
      <c r="B7" s="10"/>
      <c r="C7" s="5" t="s">
        <v>16</v>
      </c>
      <c r="D7" s="5"/>
      <c r="E7" s="12">
        <v>801.85</v>
      </c>
      <c r="F7" s="12">
        <v>801.85</v>
      </c>
      <c r="G7" s="12">
        <v>798.08</v>
      </c>
      <c r="H7" s="5" t="s">
        <v>17</v>
      </c>
      <c r="I7" s="30" t="s">
        <v>18</v>
      </c>
      <c r="J7" s="30"/>
      <c r="K7" s="5" t="s">
        <v>17</v>
      </c>
      <c r="L7" s="29"/>
    </row>
    <row r="8" ht="20.1" customHeight="1" spans="1:12">
      <c r="A8" s="9"/>
      <c r="B8" s="10"/>
      <c r="C8" s="5" t="s">
        <v>19</v>
      </c>
      <c r="D8" s="5"/>
      <c r="E8" s="12">
        <v>0</v>
      </c>
      <c r="F8" s="12">
        <v>0</v>
      </c>
      <c r="G8" s="12">
        <v>0</v>
      </c>
      <c r="H8" s="5" t="s">
        <v>17</v>
      </c>
      <c r="I8" s="30" t="s">
        <v>18</v>
      </c>
      <c r="J8" s="30"/>
      <c r="K8" s="5" t="s">
        <v>17</v>
      </c>
      <c r="L8" s="29"/>
    </row>
    <row r="9" spans="1:12">
      <c r="A9" s="13"/>
      <c r="B9" s="14"/>
      <c r="C9" s="5" t="s">
        <v>20</v>
      </c>
      <c r="D9" s="5"/>
      <c r="E9" s="12">
        <v>0</v>
      </c>
      <c r="F9" s="12">
        <v>0</v>
      </c>
      <c r="G9" s="12">
        <v>0</v>
      </c>
      <c r="H9" s="5" t="s">
        <v>17</v>
      </c>
      <c r="I9" s="30" t="s">
        <v>18</v>
      </c>
      <c r="J9" s="30"/>
      <c r="K9" s="5" t="s">
        <v>17</v>
      </c>
      <c r="L9" s="29"/>
    </row>
    <row r="10" spans="1:12">
      <c r="A10" s="5" t="s">
        <v>21</v>
      </c>
      <c r="B10" s="5" t="s">
        <v>22</v>
      </c>
      <c r="C10" s="5"/>
      <c r="D10" s="5"/>
      <c r="E10" s="5"/>
      <c r="F10" s="5"/>
      <c r="G10" s="5" t="s">
        <v>23</v>
      </c>
      <c r="H10" s="5"/>
      <c r="I10" s="5"/>
      <c r="J10" s="5"/>
      <c r="K10" s="5"/>
      <c r="L10" s="29"/>
    </row>
    <row r="11" ht="408.95" customHeight="1" spans="1:12">
      <c r="A11" s="5"/>
      <c r="B11" s="15" t="s">
        <v>24</v>
      </c>
      <c r="C11" s="15"/>
      <c r="D11" s="15"/>
      <c r="E11" s="15"/>
      <c r="F11" s="15"/>
      <c r="G11" s="15" t="s">
        <v>25</v>
      </c>
      <c r="H11" s="15"/>
      <c r="I11" s="15"/>
      <c r="J11" s="15"/>
      <c r="K11" s="15"/>
      <c r="L11" s="33"/>
    </row>
    <row r="12" ht="44.1" customHeight="1" spans="1:12">
      <c r="A12" s="16" t="s">
        <v>26</v>
      </c>
      <c r="B12" s="5" t="s">
        <v>27</v>
      </c>
      <c r="C12" s="5" t="s">
        <v>28</v>
      </c>
      <c r="D12" s="5" t="s">
        <v>29</v>
      </c>
      <c r="E12" s="5"/>
      <c r="F12" s="5" t="s">
        <v>30</v>
      </c>
      <c r="G12" s="5" t="s">
        <v>31</v>
      </c>
      <c r="H12" s="5" t="s">
        <v>12</v>
      </c>
      <c r="I12" s="5" t="s">
        <v>14</v>
      </c>
      <c r="J12" s="5" t="s">
        <v>32</v>
      </c>
      <c r="K12" s="5"/>
      <c r="L12" s="29"/>
    </row>
    <row r="13" ht="51.95" customHeight="1" spans="1:12">
      <c r="A13" s="17"/>
      <c r="B13" s="18" t="s">
        <v>33</v>
      </c>
      <c r="C13" s="18" t="s">
        <v>34</v>
      </c>
      <c r="D13" s="19" t="s">
        <v>35</v>
      </c>
      <c r="E13" s="20"/>
      <c r="F13" s="5" t="s">
        <v>36</v>
      </c>
      <c r="G13" s="5" t="s">
        <v>37</v>
      </c>
      <c r="H13" s="5">
        <v>5</v>
      </c>
      <c r="I13" s="12">
        <v>5</v>
      </c>
      <c r="J13" s="34"/>
      <c r="K13" s="35"/>
      <c r="L13" s="29"/>
    </row>
    <row r="14" ht="72" customHeight="1" spans="1:12">
      <c r="A14" s="17"/>
      <c r="B14" s="21"/>
      <c r="C14" s="21"/>
      <c r="D14" s="19" t="s">
        <v>38</v>
      </c>
      <c r="E14" s="20"/>
      <c r="F14" s="22" t="s">
        <v>39</v>
      </c>
      <c r="G14" s="5" t="s">
        <v>40</v>
      </c>
      <c r="H14" s="5">
        <v>20</v>
      </c>
      <c r="I14" s="12">
        <v>16</v>
      </c>
      <c r="J14" s="15" t="s">
        <v>41</v>
      </c>
      <c r="K14" s="15"/>
      <c r="L14" s="29"/>
    </row>
    <row r="15" ht="95.1" customHeight="1" spans="1:12">
      <c r="A15" s="17" t="s">
        <v>42</v>
      </c>
      <c r="B15" s="17" t="s">
        <v>42</v>
      </c>
      <c r="C15" s="18" t="s">
        <v>43</v>
      </c>
      <c r="D15" s="19" t="s">
        <v>44</v>
      </c>
      <c r="E15" s="20"/>
      <c r="F15" s="5" t="s">
        <v>45</v>
      </c>
      <c r="G15" s="23">
        <v>0.9</v>
      </c>
      <c r="H15" s="5">
        <v>10</v>
      </c>
      <c r="I15" s="12">
        <v>8</v>
      </c>
      <c r="J15" s="15" t="s">
        <v>46</v>
      </c>
      <c r="K15" s="15"/>
      <c r="L15" s="29"/>
    </row>
    <row r="16" ht="51.95" customHeight="1" spans="1:12">
      <c r="A16" s="17"/>
      <c r="B16" s="17"/>
      <c r="C16" s="24"/>
      <c r="D16" s="19" t="s">
        <v>47</v>
      </c>
      <c r="E16" s="20"/>
      <c r="F16" s="5" t="s">
        <v>48</v>
      </c>
      <c r="G16" s="25" t="s">
        <v>49</v>
      </c>
      <c r="H16" s="5">
        <v>2</v>
      </c>
      <c r="I16" s="12">
        <v>2</v>
      </c>
      <c r="J16" s="15"/>
      <c r="K16" s="15"/>
      <c r="L16" s="29"/>
    </row>
    <row r="17" ht="27" customHeight="1" spans="1:12">
      <c r="A17" s="17"/>
      <c r="B17" s="17"/>
      <c r="C17" s="5" t="s">
        <v>50</v>
      </c>
      <c r="D17" s="19" t="s">
        <v>51</v>
      </c>
      <c r="E17" s="20"/>
      <c r="F17" s="5" t="s">
        <v>52</v>
      </c>
      <c r="G17" s="25" t="s">
        <v>52</v>
      </c>
      <c r="H17" s="5">
        <v>3</v>
      </c>
      <c r="I17" s="12">
        <v>3</v>
      </c>
      <c r="J17" s="15"/>
      <c r="K17" s="15"/>
      <c r="L17" s="29"/>
    </row>
    <row r="18" ht="56.1" customHeight="1" spans="1:12">
      <c r="A18" s="17"/>
      <c r="B18" s="18" t="s">
        <v>53</v>
      </c>
      <c r="C18" s="5" t="s">
        <v>54</v>
      </c>
      <c r="D18" s="19" t="s">
        <v>55</v>
      </c>
      <c r="E18" s="20"/>
      <c r="F18" s="5" t="s">
        <v>56</v>
      </c>
      <c r="G18" s="25" t="s">
        <v>57</v>
      </c>
      <c r="H18" s="5">
        <v>10</v>
      </c>
      <c r="I18" s="12">
        <v>10</v>
      </c>
      <c r="J18" s="15"/>
      <c r="K18" s="15"/>
      <c r="L18" s="29"/>
    </row>
    <row r="19" ht="42.95" customHeight="1" spans="1:12">
      <c r="A19" s="17"/>
      <c r="B19" s="21"/>
      <c r="C19" s="5"/>
      <c r="D19" s="19" t="s">
        <v>58</v>
      </c>
      <c r="E19" s="20"/>
      <c r="F19" s="5" t="s">
        <v>59</v>
      </c>
      <c r="G19" s="25" t="s">
        <v>60</v>
      </c>
      <c r="H19" s="5">
        <v>10</v>
      </c>
      <c r="I19" s="12">
        <v>10</v>
      </c>
      <c r="J19" s="15"/>
      <c r="K19" s="15"/>
      <c r="L19" s="29"/>
    </row>
    <row r="20" ht="60" customHeight="1" spans="1:12">
      <c r="A20" s="17"/>
      <c r="B20" s="5" t="s">
        <v>61</v>
      </c>
      <c r="C20" s="18" t="s">
        <v>62</v>
      </c>
      <c r="D20" s="19" t="s">
        <v>63</v>
      </c>
      <c r="E20" s="20"/>
      <c r="F20" s="5" t="s">
        <v>64</v>
      </c>
      <c r="G20" s="25" t="s">
        <v>65</v>
      </c>
      <c r="H20" s="5">
        <v>20</v>
      </c>
      <c r="I20" s="12">
        <v>16</v>
      </c>
      <c r="J20" s="15" t="s">
        <v>41</v>
      </c>
      <c r="K20" s="15"/>
      <c r="L20" s="29"/>
    </row>
    <row r="21" ht="72" customHeight="1" spans="1:12">
      <c r="A21" s="17"/>
      <c r="B21" s="18" t="s">
        <v>66</v>
      </c>
      <c r="C21" s="5" t="s">
        <v>67</v>
      </c>
      <c r="D21" s="19" t="s">
        <v>68</v>
      </c>
      <c r="E21" s="20"/>
      <c r="F21" s="5" t="s">
        <v>69</v>
      </c>
      <c r="G21" s="23">
        <v>0.94</v>
      </c>
      <c r="H21" s="5">
        <v>10</v>
      </c>
      <c r="I21" s="12">
        <v>10</v>
      </c>
      <c r="J21" s="15"/>
      <c r="K21" s="15"/>
      <c r="L21" s="29"/>
    </row>
    <row r="22" s="1" customFormat="1" spans="1:12">
      <c r="A22" s="26" t="s">
        <v>70</v>
      </c>
      <c r="B22" s="26"/>
      <c r="C22" s="26"/>
      <c r="D22" s="26"/>
      <c r="E22" s="26"/>
      <c r="F22" s="26"/>
      <c r="G22" s="26"/>
      <c r="H22" s="26">
        <v>100</v>
      </c>
      <c r="I22" s="36">
        <f>SUM(I13:I21)+K6</f>
        <v>89.9529837251356</v>
      </c>
      <c r="J22" s="26"/>
      <c r="K22" s="26"/>
      <c r="L22" s="37"/>
    </row>
    <row r="23" spans="9:9">
      <c r="I23" s="38"/>
    </row>
  </sheetData>
  <sheetProtection formatCells="0" insertHyperlinks="0" autoFilter="0"/>
  <mergeCells count="53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10:A11"/>
    <mergeCell ref="A12:A14"/>
    <mergeCell ref="A15:A21"/>
    <mergeCell ref="B13:B14"/>
    <mergeCell ref="B15:B17"/>
    <mergeCell ref="B18:B19"/>
    <mergeCell ref="C13:C14"/>
    <mergeCell ref="C15:C16"/>
    <mergeCell ref="C18:C19"/>
    <mergeCell ref="A5:B9"/>
  </mergeCells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4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5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6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3 " / > < p i x e l a t o r L i s t   s h e e t S t i d = " 4 " / > < p i x e l a t o r L i s t   s h e e t S t i d = " 5 " / > < p i x e l a t o r L i s t   s h e e t S t i d = " 6 " / > < p i x e l a t o r L i s t   s h e e t S t i d = " 7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老单</cp:lastModifiedBy>
  <dcterms:created xsi:type="dcterms:W3CDTF">2021-04-14T03:24:00Z</dcterms:created>
  <dcterms:modified xsi:type="dcterms:W3CDTF">2025-09-10T00:57:51Z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2052-12.1.0.22529</vt:lpwstr>
  </property>
  <property fmtid="{D5CDD505-2E9C-101B-9397-08002B2CF9AE}" pid="4" name="EM_Doc_Temp_ID">
    <vt:lpwstr>EE22FF5F-B02E-4969-9BD3-E02BAAA37C30</vt:lpwstr>
  </property>
</Properties>
</file>