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89.95 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<sst xmlns="http://schemas.openxmlformats.org/spreadsheetml/2006/main" count="87" uniqueCount="75">
  <si>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项目支出绩效自评表</t>
  </si>
  <si>
    <t>（2024年度）</t>
  </si>
  <si>
    <t>项目名称</t>
  </si>
  <si>
    <t>科普品牌活动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</si>
  <si>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</si>
  <si>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</si>
  <si>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</si>
  <si>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</si>
  <si>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</si>
  <si>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</si>
  <si>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</si>
  <si>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</si>
  <si>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</si>
  <si>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</si>
  <si>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</si>
  <si>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</si>
  <si>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</si>
  <si>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</si>
  <si>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</si>
  <si>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</si>
  <si>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</si>
  <si>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</si>
  <si>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</si>
  <si>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</si>
  <si>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第十四届北京科学嘉年华（全国科普日主场活动）以展示展览、科学教育活动等，围绕社会热点、贴近公众、贴近生活，汇聚首都地区优质的科学传播和科学教育资源，为社会公众提供丰富多彩的学习科学、体验科学、感受科学的科普盛宴。
2.2024年继续举办北京国际科学传播交流周，包含研讨会、北京国际城市科学节联盟年会，以及日常国际交流活动。
3.2024年首都科学讲堂将以“科技改变生活·创新引领未来”为主题，以“强化价值引领”为主线，以“当今科学热点”为主要话题，以“科学家主旨演讲”为主要形式，以“媒体联动传播”为主要渠道，以“推出融媒体产品”为重要成果，充分利用首都知名专家云集的资源优势，打造演讲、论坛、专访等相融合，具有公益性质和鲜明特色的全民科普活动。</t>
  </si>
  <si>
    <t>1.举办2024年全国科普日活动暨第十四届北京科学嘉年华主场活动，设置科学家精神、科技文化、科学教育、科普体验等四大活动展示区域，活动为期11天，联动科普资源单位近60家，开展200余场各类科普活动，共接待访客5万余人，助力科学传播和公民科学素质提升。
2.北京国际科学传播交流周于2024年全国科普日期间举办，包括1场开幕式，1场主旨报告，2场北京中外科技馆馆长对话会之高端对话，1场圆桌会议，3场国际专家讲座，2场国际青少年科学教育工作坊以及日常活动。
3.2024年，首都科学讲堂共举办活动52场，其中，在北京科学中心科普主阵地直播活动举办27场，院士专家讲科学——走进校园10场，走进高校科研院所7场，演播室录播8场，联动49家单位展开相关活动。制作长视频52期，短视频数量208个；形成文字资源156篇20余万字（含各类稿件）；共邀请了52位院士专家（含两院院士6人次，女性科学家8人，脱口秀1人2次）参与演讲，每期节目约1.5小时，播放量平均约85万人次，在12个平台上同步播出，全年线上线下受众近4500万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</si>
  <si>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</si>
  <si>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</si>
  <si>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</si>
  <si>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</si>
  <si>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</si>
  <si>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</si>
  <si>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</si>
  <si>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</si>
  <si>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</si>
  <si>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第十四届北京科学嘉年华（全国科普日主场活动）</t>
  </si>
  <si>
    <t>=1场</t>
  </si>
  <si>
    <t>1场</t>
  </si>
  <si>
    <t>首都科学讲堂活动场次</t>
  </si>
  <si>
    <t>≥52场</t>
  </si>
  <si>
    <t>52场</t>
  </si>
  <si>
    <t>日常国际交流活动</t>
  </si>
  <si>
    <t>=1项</t>
  </si>
  <si>
    <t>1项</t>
  </si>
  <si>
    <t>研讨会</t>
  </si>
  <si>
    <t>2场</t>
  </si>
  <si>
    <t>北京国际城市科学节联盟年会</t>
  </si>
  <si>
    <t xml:space="preserve">1场 </t>
  </si>
  <si>
    <t>质量指标</t>
  </si>
  <si>
    <t>形成的实物资源、数字资源和开展活动等质量</t>
  </si>
  <si>
    <t>优</t>
  </si>
  <si>
    <t>良</t>
  </si>
  <si>
    <t>开展活动内容丰富度还待进一步提升；后续会提高活动质量</t>
  </si>
  <si>
    <t>时效指标</t>
  </si>
  <si>
    <t>展示时间</t>
  </si>
  <si>
    <t>≥10天</t>
  </si>
  <si>
    <t>11天</t>
  </si>
  <si>
    <t>项目完成时间</t>
  </si>
  <si>
    <t>≤12个月</t>
  </si>
  <si>
    <t>12个月</t>
  </si>
  <si>
    <t>续上页</t>
  </si>
  <si>
    <t>成本指标</t>
  </si>
  <si>
    <t>经济成本指标</t>
  </si>
  <si>
    <t>科普品牌活动成本控制率</t>
  </si>
  <si>
    <t>≥90%</t>
  </si>
  <si>
    <t>效益指标</t>
  </si>
  <si>
    <t>社会效益指标</t>
  </si>
  <si>
    <t>嘉年华活动线下收益人数</t>
  </si>
  <si>
    <t>≥1万人次</t>
  </si>
  <si>
    <t>5万人次</t>
  </si>
  <si>
    <t>活动内容丰富程度有待进一步提升；提升社会协同力度，吸引更多优质科普资源</t>
  </si>
  <si>
    <t>满意度指标</t>
  </si>
  <si>
    <t>服务对象满意度指标</t>
  </si>
  <si>
    <t>公众满意度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</si>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</sst>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92D05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L24"/>
  <sheetViews>
    <sheetView tabSelected="1" view="pageBreakPreview" zoomScale="140" zoomScaleNormal="100" topLeftCell="A7" workbookViewId="0">
      <selection activeCell="G11" sqref="G11:K11"/>
    </sheetView>
  </sheetViews>
  <sheetFormatPr defaultColWidth="9" defaultRowHeight="14.2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8.37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3" width="13.75" style="2"/>
    <col min="14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15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6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17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17"/>
    </row>
    <row r="5" ht="58.35" customHeight="1" spans="1:12">
      <c r="A5" s="5" t="s">
        <v>8</v>
      </c>
      <c r="B5" s="5"/>
      <c r="C5" s="6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17"/>
    </row>
    <row r="6" spans="1:12">
      <c r="A6" s="5"/>
      <c r="B6" s="5"/>
      <c r="C6" s="7" t="s">
        <v>15</v>
      </c>
      <c r="D6" s="7"/>
      <c r="E6" s="8">
        <v>867.65</v>
      </c>
      <c r="F6" s="8">
        <v>1255.22</v>
      </c>
      <c r="G6" s="8">
        <v>1249.45</v>
      </c>
      <c r="H6" s="5">
        <v>10</v>
      </c>
      <c r="I6" s="18">
        <f>G6/F6</f>
        <v>0.99540319625245</v>
      </c>
      <c r="J6" s="18"/>
      <c r="K6" s="8">
        <f>I6*10</f>
        <v>9.9540319625245</v>
      </c>
      <c r="L6" s="19"/>
    </row>
    <row r="7" spans="1:12">
      <c r="A7" s="5"/>
      <c r="B7" s="5"/>
      <c r="C7" s="5" t="s">
        <v>16</v>
      </c>
      <c r="D7" s="5"/>
      <c r="E7" s="8">
        <v>867.65</v>
      </c>
      <c r="F7" s="8">
        <v>1255.22</v>
      </c>
      <c r="G7" s="8">
        <v>1249.45</v>
      </c>
      <c r="H7" s="9" t="s">
        <v>17</v>
      </c>
      <c r="I7" s="18" t="s">
        <v>18</v>
      </c>
      <c r="J7" s="18"/>
      <c r="K7" s="9" t="s">
        <v>17</v>
      </c>
      <c r="L7" s="17"/>
    </row>
    <row r="8" spans="1:12">
      <c r="A8" s="5"/>
      <c r="B8" s="5"/>
      <c r="C8" s="5" t="s">
        <v>19</v>
      </c>
      <c r="D8" s="5"/>
      <c r="E8" s="8">
        <v>0</v>
      </c>
      <c r="F8" s="8">
        <v>0</v>
      </c>
      <c r="G8" s="8">
        <v>0</v>
      </c>
      <c r="H8" s="9" t="s">
        <v>17</v>
      </c>
      <c r="I8" s="18" t="s">
        <v>18</v>
      </c>
      <c r="J8" s="18"/>
      <c r="K8" s="9" t="s">
        <v>17</v>
      </c>
      <c r="L8" s="17"/>
    </row>
    <row r="9" spans="1:12">
      <c r="A9" s="5"/>
      <c r="B9" s="5"/>
      <c r="C9" s="5" t="s">
        <v>20</v>
      </c>
      <c r="D9" s="5"/>
      <c r="E9" s="8">
        <v>0</v>
      </c>
      <c r="F9" s="8">
        <v>0</v>
      </c>
      <c r="G9" s="8">
        <v>0</v>
      </c>
      <c r="H9" s="9" t="s">
        <v>17</v>
      </c>
      <c r="I9" s="18" t="s">
        <v>18</v>
      </c>
      <c r="J9" s="18"/>
      <c r="K9" s="9" t="s">
        <v>17</v>
      </c>
      <c r="L9" s="17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17"/>
    </row>
    <row r="11" ht="323.1" customHeight="1" spans="1:12">
      <c r="A11" s="5"/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10"/>
      <c r="L11" s="20"/>
    </row>
    <row r="12" ht="35.1" customHeight="1" spans="1:12">
      <c r="A12" s="11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17"/>
    </row>
    <row r="13" ht="45" customHeight="1" spans="1:12">
      <c r="A13" s="11"/>
      <c r="B13" s="5" t="s">
        <v>33</v>
      </c>
      <c r="C13" s="5" t="s">
        <v>34</v>
      </c>
      <c r="D13" s="12" t="s">
        <v>35</v>
      </c>
      <c r="E13" s="12"/>
      <c r="F13" s="25" t="s">
        <v>36</v>
      </c>
      <c r="G13" s="5" t="s">
        <v>37</v>
      </c>
      <c r="H13" s="5">
        <v>12</v>
      </c>
      <c r="I13" s="21">
        <v>12</v>
      </c>
      <c r="J13" s="22"/>
      <c r="K13" s="5"/>
      <c r="L13" s="17"/>
    </row>
    <row r="14" ht="21.95" customHeight="1" spans="1:12">
      <c r="A14" s="11"/>
      <c r="B14" s="5"/>
      <c r="C14" s="5"/>
      <c r="D14" s="12" t="s">
        <v>38</v>
      </c>
      <c r="E14" s="12"/>
      <c r="F14" s="5" t="s">
        <v>39</v>
      </c>
      <c r="G14" s="5" t="s">
        <v>40</v>
      </c>
      <c r="H14" s="5">
        <v>3</v>
      </c>
      <c r="I14" s="21">
        <v>3</v>
      </c>
      <c r="J14" s="5"/>
      <c r="K14" s="5"/>
      <c r="L14" s="17"/>
    </row>
    <row r="15" ht="21.95" customHeight="1" spans="1:12">
      <c r="A15" s="11"/>
      <c r="B15" s="5"/>
      <c r="C15" s="5"/>
      <c r="D15" s="12" t="s">
        <v>41</v>
      </c>
      <c r="E15" s="12"/>
      <c r="F15" s="25" t="s">
        <v>42</v>
      </c>
      <c r="G15" s="5" t="s">
        <v>43</v>
      </c>
      <c r="H15" s="5">
        <v>3</v>
      </c>
      <c r="I15" s="21">
        <v>3</v>
      </c>
      <c r="J15" s="5"/>
      <c r="K15" s="5"/>
      <c r="L15" s="17"/>
    </row>
    <row r="16" ht="21.95" customHeight="1" spans="1:12">
      <c r="A16" s="11"/>
      <c r="B16" s="5"/>
      <c r="C16" s="5"/>
      <c r="D16" s="12" t="s">
        <v>44</v>
      </c>
      <c r="E16" s="12"/>
      <c r="F16" s="25" t="s">
        <v>36</v>
      </c>
      <c r="G16" s="5" t="s">
        <v>45</v>
      </c>
      <c r="H16" s="5">
        <v>3</v>
      </c>
      <c r="I16" s="21">
        <v>3</v>
      </c>
      <c r="J16" s="5"/>
      <c r="K16" s="5"/>
      <c r="L16" s="17"/>
    </row>
    <row r="17" ht="38.1" customHeight="1" spans="1:12">
      <c r="A17" s="11"/>
      <c r="B17" s="5"/>
      <c r="C17" s="5"/>
      <c r="D17" s="12" t="s">
        <v>46</v>
      </c>
      <c r="E17" s="12"/>
      <c r="F17" s="25" t="s">
        <v>36</v>
      </c>
      <c r="G17" s="5" t="s">
        <v>47</v>
      </c>
      <c r="H17" s="5">
        <v>4</v>
      </c>
      <c r="I17" s="21">
        <v>4</v>
      </c>
      <c r="J17" s="5"/>
      <c r="K17" s="5"/>
      <c r="L17" s="17"/>
    </row>
    <row r="18" ht="56.1" customHeight="1" spans="1:12">
      <c r="A18" s="11"/>
      <c r="B18" s="5"/>
      <c r="C18" s="5" t="s">
        <v>48</v>
      </c>
      <c r="D18" s="12" t="s">
        <v>49</v>
      </c>
      <c r="E18" s="12"/>
      <c r="F18" s="5" t="s">
        <v>50</v>
      </c>
      <c r="G18" s="5" t="s">
        <v>51</v>
      </c>
      <c r="H18" s="5">
        <v>5</v>
      </c>
      <c r="I18" s="21">
        <v>3</v>
      </c>
      <c r="J18" s="10" t="s">
        <v>52</v>
      </c>
      <c r="K18" s="10"/>
      <c r="L18" s="17"/>
    </row>
    <row r="19" ht="26.1" customHeight="1" spans="1:12">
      <c r="A19" s="11"/>
      <c r="B19" s="5"/>
      <c r="C19" s="5" t="s">
        <v>53</v>
      </c>
      <c r="D19" s="12" t="s">
        <v>54</v>
      </c>
      <c r="E19" s="12"/>
      <c r="F19" s="5" t="s">
        <v>55</v>
      </c>
      <c r="G19" s="5" t="s">
        <v>56</v>
      </c>
      <c r="H19" s="5">
        <v>5</v>
      </c>
      <c r="I19" s="21">
        <v>5</v>
      </c>
      <c r="J19" s="5"/>
      <c r="K19" s="5"/>
      <c r="L19" s="17"/>
    </row>
    <row r="20" ht="27" customHeight="1" spans="1:12">
      <c r="A20" s="11"/>
      <c r="B20" s="5"/>
      <c r="C20" s="5"/>
      <c r="D20" s="12" t="s">
        <v>57</v>
      </c>
      <c r="E20" s="12"/>
      <c r="F20" s="5" t="s">
        <v>58</v>
      </c>
      <c r="G20" s="5" t="s">
        <v>59</v>
      </c>
      <c r="H20" s="5">
        <v>5</v>
      </c>
      <c r="I20" s="21">
        <v>5</v>
      </c>
      <c r="J20" s="5"/>
      <c r="K20" s="5"/>
      <c r="L20" s="17"/>
    </row>
    <row r="21" ht="69.95" customHeight="1" spans="1:12">
      <c r="A21" s="11" t="s">
        <v>60</v>
      </c>
      <c r="B21" s="5" t="s">
        <v>61</v>
      </c>
      <c r="C21" s="5" t="s">
        <v>62</v>
      </c>
      <c r="D21" s="12" t="s">
        <v>63</v>
      </c>
      <c r="E21" s="12"/>
      <c r="F21" s="5" t="s">
        <v>64</v>
      </c>
      <c r="G21" s="13">
        <v>0.99540319625245</v>
      </c>
      <c r="H21" s="5">
        <v>20</v>
      </c>
      <c r="I21" s="21">
        <v>18</v>
      </c>
      <c r="J21" s="12"/>
      <c r="K21" s="12"/>
      <c r="L21" s="17"/>
    </row>
    <row r="22" ht="84.95" customHeight="1" spans="1:12">
      <c r="A22" s="11"/>
      <c r="B22" s="5" t="s">
        <v>65</v>
      </c>
      <c r="C22" s="5" t="s">
        <v>66</v>
      </c>
      <c r="D22" s="12" t="s">
        <v>67</v>
      </c>
      <c r="E22" s="12"/>
      <c r="F22" s="5" t="s">
        <v>68</v>
      </c>
      <c r="G22" s="5" t="s">
        <v>69</v>
      </c>
      <c r="H22" s="5">
        <v>20</v>
      </c>
      <c r="I22" s="21">
        <v>14</v>
      </c>
      <c r="J22" s="10" t="s">
        <v>70</v>
      </c>
      <c r="K22" s="10"/>
      <c r="L22" s="17"/>
    </row>
    <row r="23" ht="87.95" customHeight="1" spans="1:12">
      <c r="A23" s="11"/>
      <c r="B23" s="5" t="s">
        <v>71</v>
      </c>
      <c r="C23" s="5" t="s">
        <v>72</v>
      </c>
      <c r="D23" s="12" t="s">
        <v>73</v>
      </c>
      <c r="E23" s="12"/>
      <c r="F23" s="5" t="s">
        <v>64</v>
      </c>
      <c r="G23" s="13">
        <v>0.9761</v>
      </c>
      <c r="H23" s="5">
        <v>10</v>
      </c>
      <c r="I23" s="21">
        <v>10</v>
      </c>
      <c r="J23" s="10"/>
      <c r="K23" s="10"/>
      <c r="L23" s="17"/>
    </row>
    <row r="24" s="1" customFormat="1" spans="1:12">
      <c r="A24" s="14" t="s">
        <v>74</v>
      </c>
      <c r="B24" s="14"/>
      <c r="C24" s="14"/>
      <c r="D24" s="14"/>
      <c r="E24" s="14"/>
      <c r="F24" s="14"/>
      <c r="G24" s="14"/>
      <c r="H24" s="14">
        <v>100</v>
      </c>
      <c r="I24" s="23">
        <f>SUM(I13:I23)+K6</f>
        <v>89.9540319625245</v>
      </c>
      <c r="J24" s="14"/>
      <c r="K24" s="14"/>
      <c r="L24" s="24"/>
    </row>
  </sheetData>
  <mergeCells count="5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0:A11"/>
    <mergeCell ref="A12:A20"/>
    <mergeCell ref="A21:A23"/>
    <mergeCell ref="B13:B20"/>
    <mergeCell ref="C13:C17"/>
    <mergeCell ref="C19:C20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89.95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老单</cp:lastModifiedBy>
  <dcterms:created xsi:type="dcterms:W3CDTF">2021-04-13T03:24:00Z</dcterms:created>
  <dcterms:modified xsi:type="dcterms:W3CDTF">2025-09-10T00:58:32Z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