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Height="17655"/>
  </bookViews>
  <sheets>
    <sheet name="定稿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<sst xmlns="http://schemas.openxmlformats.org/spreadsheetml/2006/main" count="123" uniqueCount="99">
  <si>
    <t>项目支出绩效自评表</t>
  </si>
  <si>
    <t>（2024年度）</t>
  </si>
  <si>
    <t>项目名称</t>
  </si>
  <si>
    <t>北京市科学技术协会党校功能提升项目</t>
  </si>
  <si>
    <t>主管部门</t>
  </si>
  <si>
    <t>北京市科学技术协会</t>
  </si>
  <si>
    <t>实施单位</t>
  </si>
  <si>
    <t>北京市科技教育中心（北京市科学技术协会党校）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</si>
  <si>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</si>
  <si>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</si>
  <si>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</si>
  <si>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</si>
  <si>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</si>
  <si>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</si>
  <si>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</si>
  <si>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</si>
  <si>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</si>
  <si>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</si>
  <si>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——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</si>
  <si>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</si>
  <si>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</si>
  <si>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</si>
  <si>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</si>
  <si>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</si>
  <si>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1.开展调研、咨询、评审等促进项目推进。
2.对北京市科协系统干部、基层科协工作人员、学会工作人员、科学家精神教育基地工作人员和宣讲团成员等开展15期培训，提升科协干部政治理论和能力素质，加强政治引领，凝聚弘扬科学家精神力量。
3.由校本部支持不少于6所分校开办培训班一期，培训总人次约400人；达到价值引领和筑牢信仰基础、提升科技人才科技研发能力目的。
4.开展60场“科学家精神进校园、进企业、上网络”专题讲座，大力弘扬科学家精神，在社会营造尊重科学家，崇尚科学家精神的良好氛围。
5.利用微展巡展灵活便利特点，拟巡展1家单位，包括中小学或场馆，完成科学家精神的传播。
6.达到节能环保安全运营、符合党校形象。
</t>
  </si>
  <si>
    <t>1.开展决策咨询课题、培育基地课题开题、中期检查、结题评审各3次；协助完成15个专业智库基地的管理，汇总编辑《智库工作动态》5期，产出成果231篇，协助开展智库基地考核1次；开展2期决策咨询培训；围绕科技人才开展1个重点调研项目；对优秀决策咨询成果进行评选，编辑沙龙成果集，开展智库区域行、智库论策论道大型研讨会，提升了智库的影响力。
2.中心（党校）举办10期科协专兼职干部培训，培训2400人天，提升科协干部政治理论和能力素质，加强政治引领；共举办5期北京市青年科技人才启航特训营，总计210人，为学员进行跨界交流开辟了新环境，推动青年人才互相交流提供横纵方向平台和机会；科普专兼职干部培训2期采取线上线下相结合的形式，推动北京及外省市科普工作迈向新台阶。
3.党校分校培训举办3期525人次，聚焦行业新技术发展和首都科技创新高地建设，深入探讨行业未来发展趋势和前景。
4.开展80场“科学家精神进校园、进企业、上网络”专题讲座，大力弘扬科学家精神，在社会营造尊重科学家，崇尚科学家精神的良好氛围。
5.科学家精神展之主题微展和巡展，改变传统固定展览方式，利用微展巡展灵活便利特点，使更多的人走进场馆，完成巡展1家单位，更好地对科学家精神进行传播。
6.对中心（党校）食堂外立面、食堂楼梯、教学楼玻璃门等多处进行了修缮，解决了设备设施老化破损等问题，消除了水泥块脱落等安全隐患问题。实现了党校节能环保安全运营目标。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</si>
  <si>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</si>
  <si>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</si>
  <si>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</si>
  <si>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</si>
  <si>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</si>
  <si>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</si>
  <si>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</si>
  <si>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</si>
  <si>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</si>
  <si>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组织智库基地考核遴选</t>
  </si>
  <si>
    <t>＝1次</t>
  </si>
  <si>
    <t>1次</t>
  </si>
  <si>
    <t>党校调研、咨询及评审提交成果</t>
  </si>
  <si>
    <t>≥200篇</t>
  </si>
  <si>
    <t>科协专兼职干部培训班次</t>
  </si>
  <si>
    <t>＝15个</t>
  </si>
  <si>
    <t>20个</t>
  </si>
  <si>
    <t>开展科学家精神宣讲活动</t>
  </si>
  <si>
    <t>=60场</t>
  </si>
  <si>
    <t>80场</t>
  </si>
  <si>
    <t>科学家精神展之主题微展和巡展单位数</t>
  </si>
  <si>
    <t>＝1个</t>
  </si>
  <si>
    <t>1个</t>
  </si>
  <si>
    <t>质量指标</t>
  </si>
  <si>
    <t>成果建议合格率</t>
  </si>
  <si>
    <t>≥90%</t>
  </si>
  <si>
    <t>培训参与度</t>
  </si>
  <si>
    <t>续上页</t>
  </si>
  <si>
    <t>改善党校食堂环境，提升党校形象</t>
  </si>
  <si>
    <t>优</t>
  </si>
  <si>
    <t>良</t>
  </si>
  <si>
    <t>按合同约定完成中心（党校）食堂修缮，从美观角度，修缮设计质量需进一步提升</t>
  </si>
  <si>
    <t>时效指标</t>
  </si>
  <si>
    <t>组织课题评审</t>
  </si>
  <si>
    <t>≤12月</t>
  </si>
  <si>
    <t>12月</t>
  </si>
  <si>
    <t>培训项目完成时间</t>
  </si>
  <si>
    <t>≤10月</t>
  </si>
  <si>
    <t>受培训对象影响，17期10月完成，3期12月完成；后续将充分考虑培训时间不确定性，合理设置时效指标</t>
  </si>
  <si>
    <t>巡展完成时间（月）</t>
  </si>
  <si>
    <t>≤11月</t>
  </si>
  <si>
    <t>巡展完成时间为12月，设计效果修正时间超出预期，今后类似项目会推动设计成效按时完成</t>
  </si>
  <si>
    <t>成本指标</t>
  </si>
  <si>
    <t>经济效益指标</t>
  </si>
  <si>
    <t>调研咨询评审成本控制</t>
  </si>
  <si>
    <t>≤32.89万元</t>
  </si>
  <si>
    <t>26.38万元</t>
  </si>
  <si>
    <t>宣传成本控制</t>
  </si>
  <si>
    <t>≤20万元</t>
  </si>
  <si>
    <t>22.38万元</t>
  </si>
  <si>
    <t>年初绩效指标值设置偏低；后续将加强指标研判工作</t>
  </si>
  <si>
    <t>设计、制作、巡展成本控制</t>
  </si>
  <si>
    <t>≤52万元</t>
  </si>
  <si>
    <t>52万元</t>
  </si>
  <si>
    <t>党校环境改造成本控制</t>
  </si>
  <si>
    <t>≤60万元</t>
  </si>
  <si>
    <t>57.14万元</t>
  </si>
  <si>
    <t>效益指标</t>
  </si>
  <si>
    <t>社会效益指标</t>
  </si>
  <si>
    <t>提升北京市科协党校的社会影响力和认知度，服务党和国家工作大局</t>
  </si>
  <si>
    <t>具有一定的影响力，但影响力还需提升；后续将加强项目实施过程管理，强化效益发挥</t>
  </si>
  <si>
    <t>通过智库成果评审修改等工作的开展，提升决策咨询建议的质量</t>
  </si>
  <si>
    <t>部分成果未达到转化标准；后续将加强项目实施过程管理，强化成果转化</t>
  </si>
  <si>
    <t>科学家精神宣讲响应人次（线上、线下）</t>
  </si>
  <si>
    <t>≥100万人次</t>
  </si>
  <si>
    <t>约150万人次</t>
  </si>
  <si>
    <t>满意度指标</t>
  </si>
  <si>
    <t>服务对象满意度指标</t>
  </si>
  <si>
    <t>听众和响应机构满意度</t>
  </si>
  <si>
    <t>满意度效果仍有提升空间；培训形式内容需要更为丰富，为进一步提升培训质量提供条件</t>
  </si>
  <si>
    <t>培训学员满意度</t>
  </si>
  <si>
    <t>满意度效果仍有提升空间；对传统授课方式进行优化，更适用于在线授课，提升在线学员培训效果。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</si>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</sst>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31"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8"/>
      <name val="华文中宋"/>
      <charset val="134"/>
    </font>
    <font>
      <sz val="10"/>
      <name val="宋体"/>
      <charset val="134"/>
    </font>
    <font>
      <sz val="9"/>
      <name val="宋体"/>
      <charset val="134"/>
    </font>
    <font>
      <b/>
      <sz val="10"/>
      <name val="宋体"/>
      <charset val="134"/>
    </font>
    <font>
      <sz val="18"/>
      <color theme="1"/>
      <name val="华文中宋"/>
      <charset val="134"/>
    </font>
    <font>
      <sz val="10"/>
      <color theme="1"/>
      <name val="宋体"/>
      <charset val="134"/>
    </font>
    <font>
      <i/>
      <sz val="10"/>
      <color rgb="FFC00000"/>
      <name val="宋体"/>
      <charset val="134"/>
    </font>
    <font>
      <i/>
      <sz val="10"/>
      <name val="宋体"/>
      <charset val="134"/>
    </font>
    <font>
      <sz val="10"/>
      <color rgb="FFC00000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3" applyNumberFormat="0" applyAlignment="0" applyProtection="0">
      <alignment vertical="center"/>
    </xf>
    <xf numFmtId="0" fontId="21" fillId="4" borderId="14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5" borderId="15" applyNumberFormat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textRotation="255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textRotation="255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0" fontId="3" fillId="0" borderId="2" xfId="3" applyNumberFormat="1" applyFont="1" applyFill="1" applyBorder="1" applyAlignment="1">
      <alignment horizontal="center" vertical="center" wrapText="1"/>
    </xf>
    <xf numFmtId="176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5" xfId="50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L34"/>
  <sheetViews>
    <sheetView tabSelected="1" view="pageBreakPreview" zoomScaleNormal="120" topLeftCell="A11" workbookViewId="0">
      <selection activeCell="U11" sqref="U11"/>
    </sheetView>
  </sheetViews>
  <sheetFormatPr defaultColWidth="9" defaultRowHeight="14.25"/>
  <cols>
    <col min="1" max="1" width="5.625" customWidth="1"/>
    <col min="2" max="2" width="5.375" customWidth="1"/>
    <col min="3" max="3" width="5.125" customWidth="1"/>
    <col min="4" max="4" width="11.125" customWidth="1"/>
    <col min="5" max="5" width="8.875" customWidth="1"/>
    <col min="6" max="6" width="10.25" customWidth="1"/>
    <col min="7" max="7" width="7.25" customWidth="1"/>
    <col min="8" max="8" width="6.125" customWidth="1"/>
    <col min="9" max="9" width="6.75" customWidth="1"/>
    <col min="10" max="10" width="7.375" customWidth="1"/>
    <col min="11" max="11" width="9" customWidth="1"/>
    <col min="12" max="12" width="2.375" customWidth="1"/>
    <col min="14" max="14" width="12.875"/>
  </cols>
  <sheetData>
    <row r="1" ht="25.5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0"/>
    </row>
    <row r="2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21"/>
    </row>
    <row r="3" spans="1:12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22"/>
    </row>
    <row r="4" ht="34" customHeight="1" spans="1:12">
      <c r="A4" s="4" t="s">
        <v>4</v>
      </c>
      <c r="B4" s="4"/>
      <c r="C4" s="4" t="s">
        <v>5</v>
      </c>
      <c r="D4" s="4"/>
      <c r="E4" s="4"/>
      <c r="F4" s="4"/>
      <c r="G4" s="4" t="s">
        <v>6</v>
      </c>
      <c r="H4" s="4" t="s">
        <v>7</v>
      </c>
      <c r="I4" s="4"/>
      <c r="J4" s="4"/>
      <c r="K4" s="4"/>
      <c r="L4" s="22"/>
    </row>
    <row r="5" ht="58.35" customHeight="1" spans="1:12">
      <c r="A5" s="5" t="s">
        <v>8</v>
      </c>
      <c r="B5" s="6"/>
      <c r="C5" s="7"/>
      <c r="D5" s="7"/>
      <c r="E5" s="4" t="s">
        <v>9</v>
      </c>
      <c r="F5" s="4" t="s">
        <v>10</v>
      </c>
      <c r="G5" s="4" t="s">
        <v>11</v>
      </c>
      <c r="H5" s="4" t="s">
        <v>12</v>
      </c>
      <c r="I5" s="4" t="s">
        <v>13</v>
      </c>
      <c r="J5" s="4"/>
      <c r="K5" s="4" t="s">
        <v>14</v>
      </c>
      <c r="L5" s="22"/>
    </row>
    <row r="6" spans="1:12">
      <c r="A6" s="8"/>
      <c r="B6" s="9"/>
      <c r="C6" s="10" t="s">
        <v>15</v>
      </c>
      <c r="D6" s="10"/>
      <c r="E6" s="11">
        <v>431.450789</v>
      </c>
      <c r="F6" s="11">
        <v>431.450789</v>
      </c>
      <c r="G6" s="11">
        <v>377.013116</v>
      </c>
      <c r="H6" s="4">
        <v>10</v>
      </c>
      <c r="I6" s="23">
        <f>G6/F6</f>
        <v>0.873826460889842</v>
      </c>
      <c r="J6" s="23"/>
      <c r="K6" s="11">
        <f>I6*10</f>
        <v>8.73826460889842</v>
      </c>
      <c r="L6" s="24"/>
    </row>
    <row r="7" spans="1:12">
      <c r="A7" s="8"/>
      <c r="B7" s="9"/>
      <c r="C7" s="4" t="s">
        <v>16</v>
      </c>
      <c r="D7" s="4"/>
      <c r="E7" s="11">
        <v>431.450789</v>
      </c>
      <c r="F7" s="11">
        <v>431.450789</v>
      </c>
      <c r="G7" s="11">
        <v>377.013116</v>
      </c>
      <c r="H7" s="4" t="s">
        <v>17</v>
      </c>
      <c r="I7" s="23" t="s">
        <v>18</v>
      </c>
      <c r="J7" s="23"/>
      <c r="K7" s="4" t="s">
        <v>17</v>
      </c>
      <c r="L7" s="22"/>
    </row>
    <row r="8" spans="1:12">
      <c r="A8" s="8"/>
      <c r="B8" s="9"/>
      <c r="C8" s="4" t="s">
        <v>19</v>
      </c>
      <c r="D8" s="4"/>
      <c r="E8" s="12">
        <v>0</v>
      </c>
      <c r="F8" s="12">
        <v>0</v>
      </c>
      <c r="G8" s="12">
        <v>0</v>
      </c>
      <c r="H8" s="4" t="s">
        <v>17</v>
      </c>
      <c r="I8" s="23" t="s">
        <v>18</v>
      </c>
      <c r="J8" s="23"/>
      <c r="K8" s="4" t="s">
        <v>17</v>
      </c>
      <c r="L8" s="22"/>
    </row>
    <row r="9" spans="1:12">
      <c r="A9" s="13"/>
      <c r="B9" s="14"/>
      <c r="C9" s="4" t="s">
        <v>20</v>
      </c>
      <c r="D9" s="4"/>
      <c r="E9" s="12">
        <v>0</v>
      </c>
      <c r="F9" s="12">
        <v>0</v>
      </c>
      <c r="G9" s="12">
        <v>0</v>
      </c>
      <c r="H9" s="4" t="s">
        <v>17</v>
      </c>
      <c r="I9" s="23" t="s">
        <v>18</v>
      </c>
      <c r="J9" s="23"/>
      <c r="K9" s="4" t="s">
        <v>17</v>
      </c>
      <c r="L9" s="22"/>
    </row>
    <row r="10" spans="1:12">
      <c r="A10" s="4" t="s">
        <v>21</v>
      </c>
      <c r="B10" s="4" t="s">
        <v>22</v>
      </c>
      <c r="C10" s="4"/>
      <c r="D10" s="4"/>
      <c r="E10" s="4"/>
      <c r="F10" s="4"/>
      <c r="G10" s="4" t="s">
        <v>23</v>
      </c>
      <c r="H10" s="4"/>
      <c r="I10" s="4"/>
      <c r="J10" s="4"/>
      <c r="K10" s="4"/>
      <c r="L10" s="22"/>
    </row>
    <row r="11" ht="409" customHeight="1" spans="1:12">
      <c r="A11" s="4"/>
      <c r="B11" s="15" t="s">
        <v>24</v>
      </c>
      <c r="C11" s="15"/>
      <c r="D11" s="15"/>
      <c r="E11" s="15"/>
      <c r="F11" s="15"/>
      <c r="G11" s="15" t="s">
        <v>25</v>
      </c>
      <c r="H11" s="15"/>
      <c r="I11" s="15"/>
      <c r="J11" s="15"/>
      <c r="K11" s="15"/>
      <c r="L11" s="25"/>
    </row>
    <row r="12" ht="38" customHeight="1" spans="1:12">
      <c r="A12" s="16" t="s">
        <v>26</v>
      </c>
      <c r="B12" s="4" t="s">
        <v>27</v>
      </c>
      <c r="C12" s="4" t="s">
        <v>28</v>
      </c>
      <c r="D12" s="4" t="s">
        <v>29</v>
      </c>
      <c r="E12" s="4"/>
      <c r="F12" s="4" t="s">
        <v>30</v>
      </c>
      <c r="G12" s="4" t="s">
        <v>31</v>
      </c>
      <c r="H12" s="4" t="s">
        <v>12</v>
      </c>
      <c r="I12" s="4" t="s">
        <v>14</v>
      </c>
      <c r="J12" s="4" t="s">
        <v>32</v>
      </c>
      <c r="K12" s="4"/>
      <c r="L12" s="22"/>
    </row>
    <row r="13" spans="1:12">
      <c r="A13" s="16"/>
      <c r="B13" s="4" t="s">
        <v>33</v>
      </c>
      <c r="C13" s="4" t="s">
        <v>34</v>
      </c>
      <c r="D13" s="4" t="s">
        <v>35</v>
      </c>
      <c r="E13" s="4"/>
      <c r="F13" s="4" t="s">
        <v>36</v>
      </c>
      <c r="G13" s="4" t="s">
        <v>37</v>
      </c>
      <c r="H13" s="4">
        <v>2</v>
      </c>
      <c r="I13" s="11">
        <v>2</v>
      </c>
      <c r="J13" s="26"/>
      <c r="K13" s="4"/>
      <c r="L13" s="27"/>
    </row>
    <row r="14" ht="32" customHeight="1" spans="1:12">
      <c r="A14" s="16"/>
      <c r="B14" s="4"/>
      <c r="C14" s="4"/>
      <c r="D14" s="4" t="s">
        <v>38</v>
      </c>
      <c r="E14" s="4"/>
      <c r="F14" s="4" t="s">
        <v>39</v>
      </c>
      <c r="G14" s="4">
        <v>231</v>
      </c>
      <c r="H14" s="4">
        <v>3</v>
      </c>
      <c r="I14" s="11">
        <v>3</v>
      </c>
      <c r="J14" s="15"/>
      <c r="K14" s="15"/>
      <c r="L14" s="22"/>
    </row>
    <row r="15" ht="35" customHeight="1" spans="1:12">
      <c r="A15" s="16"/>
      <c r="B15" s="4"/>
      <c r="C15" s="4"/>
      <c r="D15" s="4" t="s">
        <v>40</v>
      </c>
      <c r="E15" s="4"/>
      <c r="F15" s="4" t="s">
        <v>41</v>
      </c>
      <c r="G15" s="4" t="s">
        <v>42</v>
      </c>
      <c r="H15" s="4">
        <v>3</v>
      </c>
      <c r="I15" s="11">
        <v>3</v>
      </c>
      <c r="J15" s="15"/>
      <c r="K15" s="15"/>
      <c r="L15" s="22"/>
    </row>
    <row r="16" ht="23" customHeight="1" spans="1:12">
      <c r="A16" s="16"/>
      <c r="B16" s="4"/>
      <c r="C16" s="4"/>
      <c r="D16" s="4" t="s">
        <v>43</v>
      </c>
      <c r="E16" s="4"/>
      <c r="F16" s="4" t="s">
        <v>44</v>
      </c>
      <c r="G16" s="4" t="s">
        <v>45</v>
      </c>
      <c r="H16" s="4">
        <v>3</v>
      </c>
      <c r="I16" s="11">
        <v>3</v>
      </c>
      <c r="J16" s="15"/>
      <c r="K16" s="15"/>
      <c r="L16" s="22"/>
    </row>
    <row r="17" ht="26" customHeight="1" spans="1:12">
      <c r="A17" s="16"/>
      <c r="B17" s="4"/>
      <c r="C17" s="4"/>
      <c r="D17" s="4" t="s">
        <v>46</v>
      </c>
      <c r="E17" s="4"/>
      <c r="F17" s="4" t="s">
        <v>47</v>
      </c>
      <c r="G17" s="4" t="s">
        <v>48</v>
      </c>
      <c r="H17" s="4">
        <v>2</v>
      </c>
      <c r="I17" s="11">
        <v>2</v>
      </c>
      <c r="J17" s="15"/>
      <c r="K17" s="15"/>
      <c r="L17" s="22"/>
    </row>
    <row r="18" spans="1:12">
      <c r="A18" s="16"/>
      <c r="B18" s="4"/>
      <c r="C18" s="4" t="s">
        <v>49</v>
      </c>
      <c r="D18" s="4" t="s">
        <v>50</v>
      </c>
      <c r="E18" s="4"/>
      <c r="F18" s="4" t="s">
        <v>51</v>
      </c>
      <c r="G18" s="17">
        <v>0.9</v>
      </c>
      <c r="H18" s="4">
        <v>3</v>
      </c>
      <c r="I18" s="11">
        <v>3</v>
      </c>
      <c r="J18" s="15"/>
      <c r="K18" s="15"/>
      <c r="L18" s="22"/>
    </row>
    <row r="19" spans="1:12">
      <c r="A19" s="16"/>
      <c r="B19" s="4"/>
      <c r="C19" s="4"/>
      <c r="D19" s="4" t="s">
        <v>52</v>
      </c>
      <c r="E19" s="4"/>
      <c r="F19" s="4" t="s">
        <v>51</v>
      </c>
      <c r="G19" s="17">
        <v>0.9</v>
      </c>
      <c r="H19" s="4">
        <v>3</v>
      </c>
      <c r="I19" s="11">
        <v>3</v>
      </c>
      <c r="J19" s="15"/>
      <c r="K19" s="15"/>
      <c r="L19" s="22"/>
    </row>
    <row r="20" ht="53" customHeight="1" spans="1:12">
      <c r="A20" s="16" t="s">
        <v>53</v>
      </c>
      <c r="B20" s="16" t="s">
        <v>53</v>
      </c>
      <c r="C20" s="18" t="s">
        <v>53</v>
      </c>
      <c r="D20" s="4" t="s">
        <v>54</v>
      </c>
      <c r="E20" s="4"/>
      <c r="F20" s="4" t="s">
        <v>55</v>
      </c>
      <c r="G20" s="4" t="s">
        <v>56</v>
      </c>
      <c r="H20" s="4">
        <v>5</v>
      </c>
      <c r="I20" s="11">
        <v>4</v>
      </c>
      <c r="J20" s="15" t="s">
        <v>57</v>
      </c>
      <c r="K20" s="15"/>
      <c r="L20" s="22"/>
    </row>
    <row r="21" ht="20" customHeight="1" spans="1:12">
      <c r="A21" s="16"/>
      <c r="B21" s="16"/>
      <c r="C21" s="4" t="s">
        <v>58</v>
      </c>
      <c r="D21" s="4" t="s">
        <v>59</v>
      </c>
      <c r="E21" s="4"/>
      <c r="F21" s="4" t="s">
        <v>60</v>
      </c>
      <c r="G21" s="4" t="s">
        <v>61</v>
      </c>
      <c r="H21" s="4">
        <v>3</v>
      </c>
      <c r="I21" s="11">
        <v>3</v>
      </c>
      <c r="J21" s="15"/>
      <c r="K21" s="15"/>
      <c r="L21" s="22"/>
    </row>
    <row r="22" ht="23" customHeight="1" spans="1:12">
      <c r="A22" s="16"/>
      <c r="B22" s="16"/>
      <c r="C22" s="4"/>
      <c r="D22" s="4" t="s">
        <v>35</v>
      </c>
      <c r="E22" s="4"/>
      <c r="F22" s="4" t="s">
        <v>60</v>
      </c>
      <c r="G22" s="4" t="s">
        <v>61</v>
      </c>
      <c r="H22" s="4">
        <v>3</v>
      </c>
      <c r="I22" s="11">
        <v>3</v>
      </c>
      <c r="J22" s="15"/>
      <c r="K22" s="15"/>
      <c r="L22" s="22"/>
    </row>
    <row r="23" ht="84.95" customHeight="1" spans="1:12">
      <c r="A23" s="16"/>
      <c r="B23" s="16"/>
      <c r="C23" s="4"/>
      <c r="D23" s="4" t="s">
        <v>62</v>
      </c>
      <c r="E23" s="4"/>
      <c r="F23" s="4" t="s">
        <v>63</v>
      </c>
      <c r="G23" s="4" t="s">
        <v>61</v>
      </c>
      <c r="H23" s="4">
        <v>5</v>
      </c>
      <c r="I23" s="11">
        <v>4.25</v>
      </c>
      <c r="J23" s="15" t="s">
        <v>64</v>
      </c>
      <c r="K23" s="15"/>
      <c r="L23" s="22"/>
    </row>
    <row r="24" ht="78.95" customHeight="1" spans="1:12">
      <c r="A24" s="16"/>
      <c r="B24" s="16"/>
      <c r="C24" s="4"/>
      <c r="D24" s="4" t="s">
        <v>65</v>
      </c>
      <c r="E24" s="4"/>
      <c r="F24" s="4" t="s">
        <v>66</v>
      </c>
      <c r="G24" s="4" t="s">
        <v>61</v>
      </c>
      <c r="H24" s="4">
        <v>5</v>
      </c>
      <c r="I24" s="11">
        <v>2.5</v>
      </c>
      <c r="J24" s="15" t="s">
        <v>67</v>
      </c>
      <c r="K24" s="15"/>
      <c r="L24" s="22"/>
    </row>
    <row r="25" ht="38" customHeight="1" spans="1:12">
      <c r="A25" s="16"/>
      <c r="B25" s="4" t="s">
        <v>68</v>
      </c>
      <c r="C25" s="4" t="s">
        <v>69</v>
      </c>
      <c r="D25" s="4" t="s">
        <v>70</v>
      </c>
      <c r="E25" s="4"/>
      <c r="F25" s="4" t="s">
        <v>71</v>
      </c>
      <c r="G25" s="4" t="s">
        <v>72</v>
      </c>
      <c r="H25" s="4">
        <v>5</v>
      </c>
      <c r="I25" s="11">
        <v>5</v>
      </c>
      <c r="J25" s="15"/>
      <c r="K25" s="15"/>
      <c r="L25" s="22"/>
    </row>
    <row r="26" ht="47" customHeight="1" spans="1:12">
      <c r="A26" s="16"/>
      <c r="B26" s="4"/>
      <c r="C26" s="4"/>
      <c r="D26" s="4" t="s">
        <v>73</v>
      </c>
      <c r="E26" s="4"/>
      <c r="F26" s="4" t="s">
        <v>74</v>
      </c>
      <c r="G26" s="4" t="s">
        <v>75</v>
      </c>
      <c r="H26" s="4">
        <v>5</v>
      </c>
      <c r="I26" s="11">
        <v>3</v>
      </c>
      <c r="J26" s="15" t="s">
        <v>76</v>
      </c>
      <c r="K26" s="15"/>
      <c r="L26" s="22"/>
    </row>
    <row r="27" ht="35" customHeight="1" spans="1:12">
      <c r="A27" s="16"/>
      <c r="B27" s="4"/>
      <c r="C27" s="4"/>
      <c r="D27" s="4" t="s">
        <v>77</v>
      </c>
      <c r="E27" s="4"/>
      <c r="F27" s="4" t="s">
        <v>78</v>
      </c>
      <c r="G27" s="4" t="s">
        <v>79</v>
      </c>
      <c r="H27" s="4">
        <v>5</v>
      </c>
      <c r="I27" s="11">
        <v>5</v>
      </c>
      <c r="J27" s="15"/>
      <c r="K27" s="15"/>
      <c r="L27" s="22"/>
    </row>
    <row r="28" ht="37" customHeight="1" spans="1:12">
      <c r="A28" s="16"/>
      <c r="B28" s="4"/>
      <c r="C28" s="4"/>
      <c r="D28" s="4" t="s">
        <v>80</v>
      </c>
      <c r="E28" s="4"/>
      <c r="F28" s="4" t="s">
        <v>81</v>
      </c>
      <c r="G28" s="4" t="s">
        <v>82</v>
      </c>
      <c r="H28" s="4">
        <v>5</v>
      </c>
      <c r="I28" s="11">
        <v>5</v>
      </c>
      <c r="J28" s="15"/>
      <c r="K28" s="15"/>
      <c r="L28" s="22"/>
    </row>
    <row r="29" ht="81" customHeight="1" spans="1:12">
      <c r="A29" s="16"/>
      <c r="B29" s="4" t="s">
        <v>83</v>
      </c>
      <c r="C29" s="4" t="s">
        <v>84</v>
      </c>
      <c r="D29" s="4" t="s">
        <v>85</v>
      </c>
      <c r="E29" s="4"/>
      <c r="F29" s="4" t="s">
        <v>55</v>
      </c>
      <c r="G29" s="4" t="s">
        <v>56</v>
      </c>
      <c r="H29" s="4">
        <v>6</v>
      </c>
      <c r="I29" s="11">
        <v>4.9</v>
      </c>
      <c r="J29" s="15" t="s">
        <v>86</v>
      </c>
      <c r="K29" s="15"/>
      <c r="L29" s="22"/>
    </row>
    <row r="30" ht="64" customHeight="1" spans="1:12">
      <c r="A30" s="16"/>
      <c r="B30" s="4"/>
      <c r="C30" s="4"/>
      <c r="D30" s="4" t="s">
        <v>87</v>
      </c>
      <c r="E30" s="4"/>
      <c r="F30" s="4" t="s">
        <v>55</v>
      </c>
      <c r="G30" s="4" t="s">
        <v>56</v>
      </c>
      <c r="H30" s="4">
        <v>6</v>
      </c>
      <c r="I30" s="11">
        <v>4.7</v>
      </c>
      <c r="J30" s="15" t="s">
        <v>88</v>
      </c>
      <c r="K30" s="15"/>
      <c r="L30" s="22"/>
    </row>
    <row r="31" ht="44" customHeight="1" spans="1:12">
      <c r="A31" s="16"/>
      <c r="B31" s="4"/>
      <c r="C31" s="4"/>
      <c r="D31" s="4" t="s">
        <v>89</v>
      </c>
      <c r="E31" s="4"/>
      <c r="F31" s="4" t="s">
        <v>90</v>
      </c>
      <c r="G31" s="4" t="s">
        <v>91</v>
      </c>
      <c r="H31" s="4">
        <v>8</v>
      </c>
      <c r="I31" s="11">
        <v>8</v>
      </c>
      <c r="J31" s="15"/>
      <c r="K31" s="15"/>
      <c r="L31" s="22"/>
    </row>
    <row r="32" ht="73" customHeight="1" spans="1:12">
      <c r="A32" s="16" t="s">
        <v>53</v>
      </c>
      <c r="B32" s="4" t="s">
        <v>92</v>
      </c>
      <c r="C32" s="4" t="s">
        <v>93</v>
      </c>
      <c r="D32" s="4" t="s">
        <v>94</v>
      </c>
      <c r="E32" s="4"/>
      <c r="F32" s="4" t="s">
        <v>51</v>
      </c>
      <c r="G32" s="17">
        <v>0.9</v>
      </c>
      <c r="H32" s="4">
        <v>5</v>
      </c>
      <c r="I32" s="11">
        <v>4</v>
      </c>
      <c r="J32" s="15" t="s">
        <v>95</v>
      </c>
      <c r="K32" s="15"/>
      <c r="L32" s="22"/>
    </row>
    <row r="33" ht="88" customHeight="1" spans="1:12">
      <c r="A33" s="16"/>
      <c r="B33" s="4"/>
      <c r="C33" s="4"/>
      <c r="D33" s="4" t="s">
        <v>96</v>
      </c>
      <c r="E33" s="4"/>
      <c r="F33" s="4" t="s">
        <v>51</v>
      </c>
      <c r="G33" s="17">
        <v>0.9</v>
      </c>
      <c r="H33" s="4">
        <v>5</v>
      </c>
      <c r="I33" s="11">
        <v>4</v>
      </c>
      <c r="J33" s="15" t="s">
        <v>97</v>
      </c>
      <c r="K33" s="15"/>
      <c r="L33" s="22"/>
    </row>
    <row r="34" s="1" customFormat="1" spans="1:12">
      <c r="A34" s="19" t="s">
        <v>98</v>
      </c>
      <c r="B34" s="19"/>
      <c r="C34" s="19"/>
      <c r="D34" s="19"/>
      <c r="E34" s="19"/>
      <c r="F34" s="19"/>
      <c r="G34" s="19"/>
      <c r="H34" s="19">
        <v>100</v>
      </c>
      <c r="I34" s="28">
        <f>SUM(I13:I33)+K6</f>
        <v>88.0882646088984</v>
      </c>
      <c r="J34" s="19"/>
      <c r="K34" s="19"/>
      <c r="L34" s="29"/>
    </row>
  </sheetData>
  <mergeCells count="83">
    <mergeCell ref="A1:K1"/>
    <mergeCell ref="A2:K2"/>
    <mergeCell ref="A3:B3"/>
    <mergeCell ref="C3:K3"/>
    <mergeCell ref="A4:B4"/>
    <mergeCell ref="C4:F4"/>
    <mergeCell ref="H4:K4"/>
    <mergeCell ref="C5:D5"/>
    <mergeCell ref="I5:J5"/>
    <mergeCell ref="C6:D6"/>
    <mergeCell ref="I6:J6"/>
    <mergeCell ref="C7:D7"/>
    <mergeCell ref="I7:J7"/>
    <mergeCell ref="C8:D8"/>
    <mergeCell ref="I8:J8"/>
    <mergeCell ref="C9:D9"/>
    <mergeCell ref="I9:J9"/>
    <mergeCell ref="B10:F10"/>
    <mergeCell ref="G10:K10"/>
    <mergeCell ref="B11:F11"/>
    <mergeCell ref="G11:K11"/>
    <mergeCell ref="D12:E12"/>
    <mergeCell ref="J12:K12"/>
    <mergeCell ref="D13:E13"/>
    <mergeCell ref="J13:K13"/>
    <mergeCell ref="D14:E14"/>
    <mergeCell ref="J14:K14"/>
    <mergeCell ref="D15:E15"/>
    <mergeCell ref="J15:K15"/>
    <mergeCell ref="D16:E16"/>
    <mergeCell ref="J16:K16"/>
    <mergeCell ref="D17:E17"/>
    <mergeCell ref="J17:K17"/>
    <mergeCell ref="D18:E18"/>
    <mergeCell ref="J18:K18"/>
    <mergeCell ref="D19:E19"/>
    <mergeCell ref="J19:K19"/>
    <mergeCell ref="D20:E20"/>
    <mergeCell ref="J20:K20"/>
    <mergeCell ref="D21:E21"/>
    <mergeCell ref="J21:K21"/>
    <mergeCell ref="D22:E22"/>
    <mergeCell ref="J22:K22"/>
    <mergeCell ref="D23:E23"/>
    <mergeCell ref="J23:K23"/>
    <mergeCell ref="D24:E24"/>
    <mergeCell ref="J24:K24"/>
    <mergeCell ref="D25:E25"/>
    <mergeCell ref="J25:K25"/>
    <mergeCell ref="D26:E26"/>
    <mergeCell ref="J26:K26"/>
    <mergeCell ref="D27:E27"/>
    <mergeCell ref="J27:K27"/>
    <mergeCell ref="D28:E28"/>
    <mergeCell ref="J28:K28"/>
    <mergeCell ref="D29:E29"/>
    <mergeCell ref="J29:K29"/>
    <mergeCell ref="D30:E30"/>
    <mergeCell ref="J30:K30"/>
    <mergeCell ref="D31:E31"/>
    <mergeCell ref="J31:K31"/>
    <mergeCell ref="D32:E32"/>
    <mergeCell ref="J32:K32"/>
    <mergeCell ref="D33:E33"/>
    <mergeCell ref="J33:K33"/>
    <mergeCell ref="A34:G34"/>
    <mergeCell ref="J34:K34"/>
    <mergeCell ref="A10:A11"/>
    <mergeCell ref="A12:A19"/>
    <mergeCell ref="A20:A31"/>
    <mergeCell ref="A32:A33"/>
    <mergeCell ref="B13:B19"/>
    <mergeCell ref="B20:B24"/>
    <mergeCell ref="B25:B28"/>
    <mergeCell ref="B29:B31"/>
    <mergeCell ref="B32:B33"/>
    <mergeCell ref="C13:C17"/>
    <mergeCell ref="C18:C19"/>
    <mergeCell ref="C21:C24"/>
    <mergeCell ref="C25:C28"/>
    <mergeCell ref="C29:C31"/>
    <mergeCell ref="C32:C33"/>
    <mergeCell ref="A5:B9"/>
  </mergeCells>
  <pageMargins left="0.7" right="0.7" top="0.75" bottom="0.75" header="0.3" footer="0.3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定稿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童话</cp:lastModifiedBy>
  <dcterms:created xsi:type="dcterms:W3CDTF">2021-04-14T03:24:00Z</dcterms:created>
  <dcterms:modified xsi:type="dcterms:W3CDTF">2025-08-28T08:04:32Z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ACECF15C6E3444EABCB21277A8C1EC42_13</vt:lpwstr>
  </property>
  <property fmtid="{D5CDD505-2E9C-101B-9397-08002B2CF9AE}" pid="3" name="KSOProductBuildVer">
    <vt:lpwstr>2052-12.1.0.21541</vt:lpwstr>
  </property>
  <property fmtid="{D5CDD505-2E9C-101B-9397-08002B2CF9AE}" pid="4" name="EM_Doc_Temp_ID">
    <vt:lpwstr>EE22FF5F-B02E-4969-9BD3-E02BAAA37C30</vt:lpwstr>
  </property>
</Properties>
</file>