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【2024年度工作】\06 北京市科学技术协会\3 项目自评\科协自评审核\定稿汇总\定稿-mxy\定稿-mxy\"/>
    </mc:Choice>
  </mc:AlternateContent>
  <bookViews>
    <workbookView xWindow="0" yWindow="0" windowWidth="23040" windowHeight="8832"/>
  </bookViews>
  <sheets>
    <sheet name="自评表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3" l="1"/>
  <c r="I7" i="3"/>
</calcChain>
</file>

<file path=xl/sharedStrings.xml><?xml version="1.0" encoding="utf-8"?>
<sst xmlns="http://schemas.openxmlformats.org/spreadsheetml/2006/main" count="115" uniqueCount="92">
  <si>
    <t>项目支出绩效自评表</t>
  </si>
  <si>
    <t>项目名称</t>
  </si>
  <si>
    <t>主管部门</t>
  </si>
  <si>
    <t>北京市科学技术协会</t>
  </si>
  <si>
    <t>实施单位</t>
  </si>
  <si>
    <t>北京科技社团服务中心</t>
  </si>
  <si>
    <t>项目负责人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</si>
  <si>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</si>
  <si>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</si>
  <si>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</si>
  <si>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</si>
  <si>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</si>
  <si>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</si>
  <si>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</si>
  <si>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</si>
  <si>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</si>
  <si>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</si>
  <si>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</si>
  <si>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</si>
  <si>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</si>
  <si>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</si>
  <si>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</si>
  <si>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</si>
  <si>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</si>
  <si>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</si>
  <si>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</si>
  <si>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</si>
  <si>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</si>
  <si>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</si>
  <si>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</si>
  <si>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时效指标</t>
  </si>
  <si>
    <t>成本指标</t>
  </si>
  <si>
    <t>社会效益指标</t>
  </si>
  <si>
    <t>服务对象满意度标</t>
  </si>
  <si>
    <t>≥85%</t>
  </si>
  <si>
    <t>总分</t>
  </si>
  <si>
    <t>（2023年度）</t>
  </si>
  <si>
    <t>高水平推进组织建设</t>
  </si>
  <si>
    <t>郭磊</t>
  </si>
  <si>
    <t>010-84650077转8606</t>
  </si>
  <si>
    <t>1.培育一批首都特色一流学会、高校院所、企业、园区科协，发挥示范引领作用。
2.搭建交流联动平台，促进组织互相赋能，为科技创新服务提供组织支撑。
3.强化数字化管理导向，对所属学会进行监管，搭建支撑服务平台，促进学会和基层组织规范化建设。
4.加强社会组织党组织政治引领力，充分发挥社会组织党组织的作用，学习宣传党的二十大精神、弘扬科学家精神，以党建促学会发展。</t>
  </si>
  <si>
    <t>绩效指标</t>
  </si>
  <si>
    <t>产出指标</t>
  </si>
  <si>
    <t>开展对接交流活动数量</t>
  </si>
  <si>
    <t>10场</t>
  </si>
  <si>
    <t>支持社会组织基层支部</t>
  </si>
  <si>
    <t>8个</t>
  </si>
  <si>
    <t>开展科技工作者之家建设数量</t>
  </si>
  <si>
    <t>20家</t>
  </si>
  <si>
    <t>支持党建强会项目</t>
  </si>
  <si>
    <t>30个</t>
  </si>
  <si>
    <t>开展一流学会建设数量</t>
  </si>
  <si>
    <t>学习党的二十大精神系列活动</t>
  </si>
  <si>
    <t>5场</t>
  </si>
  <si>
    <t>弘扬科学家精神活动</t>
  </si>
  <si>
    <t>开展学会数字化改革试点数量</t>
  </si>
  <si>
    <t>5家</t>
  </si>
  <si>
    <t>提供指导服务</t>
  </si>
  <si>
    <t>≥100家</t>
  </si>
  <si>
    <t>211家</t>
  </si>
  <si>
    <t>特色一流学会建设达标率</t>
  </si>
  <si>
    <t>科技工作者之家建设达标率</t>
  </si>
  <si>
    <t>指导服务覆盖率</t>
  </si>
  <si>
    <t>社会组织党组织作用发挥率</t>
  </si>
  <si>
    <t>≥80%</t>
  </si>
  <si>
    <t>社会组织党组织党建项目完成率</t>
  </si>
  <si>
    <t>项目完成与总结工作</t>
  </si>
  <si>
    <t>12月</t>
  </si>
  <si>
    <t>高水平推进组织建设项目经费</t>
  </si>
  <si>
    <t>≤750万元</t>
  </si>
  <si>
    <t>735.3319万元</t>
  </si>
  <si>
    <t>效益指标</t>
  </si>
  <si>
    <t>加强对学会的管理和服务，进一步提升学会的规范管理和发展能力</t>
  </si>
  <si>
    <t>得到提高</t>
  </si>
  <si>
    <t>通过加强对学会的管理和服务，学会的规范管理和发展能力得到提升</t>
  </si>
  <si>
    <t>社会组织党组织政治引领力情况</t>
  </si>
  <si>
    <t>不断增强</t>
  </si>
  <si>
    <t>通过支持党建强会项目，开展学习党的二十大精神系列活动等，增强社会组织党组织政治引领力</t>
  </si>
  <si>
    <t>社会组织党组织建设情况</t>
  </si>
  <si>
    <t>不断完善</t>
  </si>
  <si>
    <t>通过支持社会组织基层支部等工作开展，增强社会组织党组织政治引领力</t>
  </si>
  <si>
    <t>满意度指标</t>
  </si>
  <si>
    <t>学会对整体工作满意度</t>
  </si>
  <si>
    <t>1.通过开展一流学会建设（20家），科技工作者之家建设（20家），不断为推动科技社团和基层组织发展积累经验，进一步发挥了示范引领作用。
2.通过举办10场对接交流活动等活动，为组织间互相交流与赋能搭建平台，引导专家和资源聚焦科技创新，为科技创新服务提供了组织和智力支撑。
3.通过开展学会数字化改革试点（5家）、提供指导服务（211家）等工作，强化了科技社团数字化管理及发展的意识，对所属学会进行了专项监管和专业化指导，促进了学会和基层组织规范化建设。
4.通过开展弘扬科学家精神活动（5场）、支持党建强会项目（30个）、学习党的二十大精神系列活动（5场）等工作，不断加强了社会组织党组织政治引领力，发挥了社会组织党组织的作用，进一步宣传了党的二十大精神、弘扬了科学家精神，促进党建和业务深度融合，引领学会科学发展。</t>
  </si>
  <si>
    <t>设置年度目标时，未考虑新增学会情况，致使覆盖率降低；下一步在设置年度目标时，统筹考虑新增学会情况</t>
    <phoneticPr fontId="2" type="noConversion"/>
  </si>
  <si>
    <t>部分项目工作于24年2月份后完成；下一步在设置年度目标时，统筹考虑新增学会情况</t>
    <phoneticPr fontId="2" type="noConversion"/>
  </si>
  <si>
    <t>学会的规范管理和发展能力得到一定提高，但对业务主管提出了新要求；不断丰富方式方法，进一步加强对学会的管理和服务</t>
    <phoneticPr fontId="2" type="noConversion"/>
  </si>
  <si>
    <t>社会组织党组织政治引领作用得到增强，但与科协组织面临的新形势尚有差距；不断丰富社会组织党组织活动形式，强化社会组织党组织作用</t>
    <phoneticPr fontId="2" type="noConversion"/>
  </si>
  <si>
    <t>社会组织党组织建设情况有所完善，但与科协工作要求尚有差距；不断调增完善社会组织党组织各项规章制度，进一步完善社会组织党组织建设</t>
    <phoneticPr fontId="2" type="noConversion"/>
  </si>
  <si>
    <t>满意度调查覆盖面较窄，满意度问题设置不够全面；后续加强满意度调查工作</t>
    <phoneticPr fontId="2" type="noConversion"/>
  </si>
  <si>
    <t>质量指标</t>
    <phoneticPr fontId="2" type="noConversion"/>
  </si>
  <si>
    <t>续上页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</si>
</sst>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8"/>
      <name val="华文中宋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applyFont="1">
      <alignment vertical="center"/>
    </xf>
    <xf numFmtId="0" fontId="4" fillId="0" borderId="0" xfId="1" applyFont="1">
      <alignment vertical="center"/>
    </xf>
    <xf numFmtId="0" fontId="1" fillId="0" borderId="0" xfId="1" applyAlignment="1">
      <alignment vertical="center" wrapText="1"/>
    </xf>
    <xf numFmtId="176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5" fillId="0" borderId="2" xfId="1" applyNumberFormat="1" applyFont="1" applyFill="1" applyBorder="1" applyAlignment="1">
      <alignment horizontal="center" vertical="center" wrapText="1"/>
    </xf>
    <xf numFmtId="10" fontId="5" fillId="0" borderId="2" xfId="1" applyNumberFormat="1" applyFont="1" applyFill="1" applyBorder="1" applyAlignment="1">
      <alignment horizontal="center" vertical="center" wrapText="1"/>
    </xf>
    <xf numFmtId="57" fontId="5" fillId="0" borderId="2" xfId="1" applyNumberFormat="1" applyFont="1" applyFill="1" applyBorder="1" applyAlignment="1">
      <alignment horizontal="center" vertical="center" wrapText="1"/>
    </xf>
    <xf numFmtId="176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justify" vertical="center" wrapText="1"/>
    </xf>
    <xf numFmtId="10" fontId="5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255" wrapText="1"/>
    </xf>
  </cellXfs>
  <cellStyles count="3">
    <cellStyle name="百分比 2" xfId="2"/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view="pageBreakPreview" zoomScaleNormal="100" zoomScaleSheetLayoutView="100" workbookViewId="0">
      <selection activeCell="E6" sqref="E6"/>
    </sheetView>
  </sheetViews>
  <sheetFormatPr defaultColWidth="9" defaultRowHeight="13.8" x14ac:dyDescent="0.25"/>
  <cols>
    <col min="1" max="1" width="7" style="1" customWidth="1"/>
    <col min="2" max="2" width="6.33203125" style="1" customWidth="1"/>
    <col min="3" max="3" width="5.6640625" style="1" customWidth="1"/>
    <col min="4" max="4" width="9" style="1"/>
    <col min="5" max="5" width="8.88671875" style="1" customWidth="1"/>
    <col min="6" max="6" width="12.21875" style="1" customWidth="1"/>
    <col min="7" max="7" width="11.33203125" style="1" customWidth="1"/>
    <col min="8" max="8" width="4.88671875" style="1" customWidth="1"/>
    <col min="9" max="9" width="6.33203125" style="1" customWidth="1"/>
    <col min="10" max="10" width="6.5546875" style="1" customWidth="1"/>
    <col min="11" max="11" width="6.77734375" style="1" customWidth="1"/>
    <col min="12" max="12" width="9" style="1" customWidth="1"/>
    <col min="13" max="16384" width="9" style="1"/>
  </cols>
  <sheetData>
    <row r="1" spans="1:16" ht="25.2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6" x14ac:dyDescent="0.25">
      <c r="A2" s="14" t="s">
        <v>36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6" x14ac:dyDescent="0.25">
      <c r="A3" s="15" t="s">
        <v>1</v>
      </c>
      <c r="B3" s="15"/>
      <c r="C3" s="15" t="s">
        <v>37</v>
      </c>
      <c r="D3" s="15"/>
      <c r="E3" s="15"/>
      <c r="F3" s="15"/>
      <c r="G3" s="15"/>
      <c r="H3" s="15"/>
      <c r="I3" s="15"/>
      <c r="J3" s="15"/>
      <c r="K3" s="15"/>
    </row>
    <row r="4" spans="1:16" x14ac:dyDescent="0.25">
      <c r="A4" s="15" t="s">
        <v>2</v>
      </c>
      <c r="B4" s="15"/>
      <c r="C4" s="15" t="s">
        <v>3</v>
      </c>
      <c r="D4" s="15"/>
      <c r="E4" s="15"/>
      <c r="F4" s="15"/>
      <c r="G4" s="6" t="s">
        <v>4</v>
      </c>
      <c r="H4" s="15" t="s">
        <v>5</v>
      </c>
      <c r="I4" s="15"/>
      <c r="J4" s="15"/>
      <c r="K4" s="15"/>
    </row>
    <row r="5" spans="1:16" x14ac:dyDescent="0.25">
      <c r="A5" s="15" t="s">
        <v>6</v>
      </c>
      <c r="B5" s="15"/>
      <c r="C5" s="15" t="s">
        <v>38</v>
      </c>
      <c r="D5" s="15"/>
      <c r="E5" s="15"/>
      <c r="F5" s="15"/>
      <c r="G5" s="6" t="s">
        <v>7</v>
      </c>
      <c r="H5" s="15" t="s">
        <v>39</v>
      </c>
      <c r="I5" s="15"/>
      <c r="J5" s="15"/>
      <c r="K5" s="15"/>
    </row>
    <row r="6" spans="1:16" ht="28.8" customHeight="1" x14ac:dyDescent="0.25">
      <c r="A6" s="16" t="s">
        <v>8</v>
      </c>
      <c r="B6" s="17"/>
      <c r="C6" s="22"/>
      <c r="D6" s="22"/>
      <c r="E6" s="6" t="s">
        <v>9</v>
      </c>
      <c r="F6" s="6" t="s">
        <v>10</v>
      </c>
      <c r="G6" s="6" t="s">
        <v>11</v>
      </c>
      <c r="H6" s="6" t="s">
        <v>12</v>
      </c>
      <c r="I6" s="15" t="s">
        <v>13</v>
      </c>
      <c r="J6" s="15"/>
      <c r="K6" s="6" t="s">
        <v>14</v>
      </c>
      <c r="P6" s="2"/>
    </row>
    <row r="7" spans="1:16" x14ac:dyDescent="0.25">
      <c r="A7" s="18"/>
      <c r="B7" s="19"/>
      <c r="C7" s="23" t="s">
        <v>15</v>
      </c>
      <c r="D7" s="23"/>
      <c r="E7" s="5">
        <v>736.1</v>
      </c>
      <c r="F7" s="5">
        <v>736.1</v>
      </c>
      <c r="G7" s="5">
        <v>735.33</v>
      </c>
      <c r="H7" s="6">
        <v>10</v>
      </c>
      <c r="I7" s="24">
        <f>G7/F7</f>
        <v>0.99895394647466385</v>
      </c>
      <c r="J7" s="24"/>
      <c r="K7" s="5">
        <v>9.99</v>
      </c>
    </row>
    <row r="8" spans="1:16" ht="27" customHeight="1" x14ac:dyDescent="0.25">
      <c r="A8" s="18"/>
      <c r="B8" s="19"/>
      <c r="C8" s="15" t="s">
        <v>16</v>
      </c>
      <c r="D8" s="15"/>
      <c r="E8" s="5">
        <v>736.1</v>
      </c>
      <c r="F8" s="5">
        <v>736.1</v>
      </c>
      <c r="G8" s="5">
        <v>735.33</v>
      </c>
      <c r="H8" s="6" t="s">
        <v>17</v>
      </c>
      <c r="I8" s="24">
        <f>G8/F8</f>
        <v>0.99895394647466385</v>
      </c>
      <c r="J8" s="24"/>
      <c r="K8" s="6" t="s">
        <v>17</v>
      </c>
    </row>
    <row r="9" spans="1:16" ht="25.8" customHeight="1" x14ac:dyDescent="0.25">
      <c r="A9" s="18"/>
      <c r="B9" s="19"/>
      <c r="C9" s="15" t="s">
        <v>18</v>
      </c>
      <c r="D9" s="15"/>
      <c r="E9" s="5">
        <v>0</v>
      </c>
      <c r="F9" s="5">
        <v>0</v>
      </c>
      <c r="G9" s="5">
        <v>0</v>
      </c>
      <c r="H9" s="6" t="s">
        <v>17</v>
      </c>
      <c r="I9" s="24">
        <v>0</v>
      </c>
      <c r="J9" s="24"/>
      <c r="K9" s="6" t="s">
        <v>17</v>
      </c>
    </row>
    <row r="10" spans="1:16" x14ac:dyDescent="0.25">
      <c r="A10" s="20"/>
      <c r="B10" s="21"/>
      <c r="C10" s="15" t="s">
        <v>19</v>
      </c>
      <c r="D10" s="15"/>
      <c r="E10" s="5">
        <v>0</v>
      </c>
      <c r="F10" s="5">
        <v>0</v>
      </c>
      <c r="G10" s="5">
        <v>0</v>
      </c>
      <c r="H10" s="6" t="s">
        <v>17</v>
      </c>
      <c r="I10" s="24">
        <v>0</v>
      </c>
      <c r="J10" s="24"/>
      <c r="K10" s="6" t="s">
        <v>17</v>
      </c>
    </row>
    <row r="11" spans="1:16" x14ac:dyDescent="0.25">
      <c r="A11" s="15" t="s">
        <v>20</v>
      </c>
      <c r="B11" s="15" t="s">
        <v>21</v>
      </c>
      <c r="C11" s="15"/>
      <c r="D11" s="15"/>
      <c r="E11" s="15"/>
      <c r="F11" s="15"/>
      <c r="G11" s="15" t="s">
        <v>22</v>
      </c>
      <c r="H11" s="15"/>
      <c r="I11" s="15"/>
      <c r="J11" s="15"/>
      <c r="K11" s="15"/>
    </row>
    <row r="12" spans="1:16" ht="286.8" customHeight="1" x14ac:dyDescent="0.25">
      <c r="A12" s="15"/>
      <c r="B12" s="25" t="s">
        <v>40</v>
      </c>
      <c r="C12" s="25"/>
      <c r="D12" s="25"/>
      <c r="E12" s="25"/>
      <c r="F12" s="25"/>
      <c r="G12" s="25" t="s">
        <v>83</v>
      </c>
      <c r="H12" s="25"/>
      <c r="I12" s="25"/>
      <c r="J12" s="25"/>
      <c r="K12" s="25"/>
    </row>
    <row r="13" spans="1:16" ht="28.8" customHeight="1" x14ac:dyDescent="0.25">
      <c r="A13" s="27" t="s">
        <v>41</v>
      </c>
      <c r="B13" s="12" t="s">
        <v>23</v>
      </c>
      <c r="C13" s="12" t="s">
        <v>24</v>
      </c>
      <c r="D13" s="15" t="s">
        <v>25</v>
      </c>
      <c r="E13" s="15"/>
      <c r="F13" s="12" t="s">
        <v>26</v>
      </c>
      <c r="G13" s="12" t="s">
        <v>27</v>
      </c>
      <c r="H13" s="12" t="s">
        <v>12</v>
      </c>
      <c r="I13" s="12" t="s">
        <v>14</v>
      </c>
      <c r="J13" s="15" t="s">
        <v>28</v>
      </c>
      <c r="K13" s="15"/>
    </row>
    <row r="14" spans="1:16" ht="24.6" customHeight="1" x14ac:dyDescent="0.25">
      <c r="A14" s="27"/>
      <c r="B14" s="15" t="s">
        <v>42</v>
      </c>
      <c r="C14" s="15" t="s">
        <v>29</v>
      </c>
      <c r="D14" s="25" t="s">
        <v>43</v>
      </c>
      <c r="E14" s="25"/>
      <c r="F14" s="12" t="s">
        <v>44</v>
      </c>
      <c r="G14" s="12" t="s">
        <v>44</v>
      </c>
      <c r="H14" s="12">
        <v>4</v>
      </c>
      <c r="I14" s="5">
        <v>4</v>
      </c>
      <c r="J14" s="15"/>
      <c r="K14" s="15"/>
    </row>
    <row r="15" spans="1:16" ht="25.2" customHeight="1" x14ac:dyDescent="0.25">
      <c r="A15" s="27"/>
      <c r="B15" s="15"/>
      <c r="C15" s="15"/>
      <c r="D15" s="25" t="s">
        <v>45</v>
      </c>
      <c r="E15" s="25"/>
      <c r="F15" s="12" t="s">
        <v>46</v>
      </c>
      <c r="G15" s="12" t="s">
        <v>46</v>
      </c>
      <c r="H15" s="12">
        <v>4</v>
      </c>
      <c r="I15" s="5">
        <v>4</v>
      </c>
      <c r="J15" s="15"/>
      <c r="K15" s="15"/>
    </row>
    <row r="16" spans="1:16" ht="33" customHeight="1" x14ac:dyDescent="0.25">
      <c r="A16" s="27"/>
      <c r="B16" s="15"/>
      <c r="C16" s="15"/>
      <c r="D16" s="25" t="s">
        <v>47</v>
      </c>
      <c r="E16" s="25"/>
      <c r="F16" s="12" t="s">
        <v>48</v>
      </c>
      <c r="G16" s="12" t="s">
        <v>48</v>
      </c>
      <c r="H16" s="12">
        <v>4</v>
      </c>
      <c r="I16" s="5">
        <v>4</v>
      </c>
      <c r="J16" s="15"/>
      <c r="K16" s="15"/>
    </row>
    <row r="17" spans="1:12" ht="15" customHeight="1" x14ac:dyDescent="0.25">
      <c r="A17" s="27"/>
      <c r="B17" s="15"/>
      <c r="C17" s="15"/>
      <c r="D17" s="25" t="s">
        <v>49</v>
      </c>
      <c r="E17" s="25"/>
      <c r="F17" s="12" t="s">
        <v>50</v>
      </c>
      <c r="G17" s="12" t="s">
        <v>50</v>
      </c>
      <c r="H17" s="12">
        <v>4</v>
      </c>
      <c r="I17" s="5">
        <v>4</v>
      </c>
      <c r="J17" s="15"/>
      <c r="K17" s="15"/>
    </row>
    <row r="18" spans="1:12" ht="29.4" customHeight="1" x14ac:dyDescent="0.25">
      <c r="A18" s="27"/>
      <c r="B18" s="15"/>
      <c r="C18" s="15"/>
      <c r="D18" s="25" t="s">
        <v>51</v>
      </c>
      <c r="E18" s="25"/>
      <c r="F18" s="12" t="s">
        <v>48</v>
      </c>
      <c r="G18" s="12" t="s">
        <v>48</v>
      </c>
      <c r="H18" s="12">
        <v>4</v>
      </c>
      <c r="I18" s="5">
        <v>4</v>
      </c>
      <c r="J18" s="15"/>
      <c r="K18" s="15"/>
    </row>
    <row r="19" spans="1:12" ht="30.6" customHeight="1" x14ac:dyDescent="0.25">
      <c r="A19" s="27"/>
      <c r="B19" s="15"/>
      <c r="C19" s="15"/>
      <c r="D19" s="25" t="s">
        <v>52</v>
      </c>
      <c r="E19" s="25"/>
      <c r="F19" s="12" t="s">
        <v>53</v>
      </c>
      <c r="G19" s="12" t="s">
        <v>53</v>
      </c>
      <c r="H19" s="12">
        <v>4</v>
      </c>
      <c r="I19" s="5">
        <v>4</v>
      </c>
      <c r="J19" s="15"/>
      <c r="K19" s="15"/>
    </row>
    <row r="20" spans="1:12" ht="15" customHeight="1" x14ac:dyDescent="0.25">
      <c r="A20" s="27"/>
      <c r="B20" s="15"/>
      <c r="C20" s="15"/>
      <c r="D20" s="25" t="s">
        <v>54</v>
      </c>
      <c r="E20" s="25"/>
      <c r="F20" s="12" t="s">
        <v>53</v>
      </c>
      <c r="G20" s="12" t="s">
        <v>53</v>
      </c>
      <c r="H20" s="12">
        <v>4</v>
      </c>
      <c r="I20" s="5">
        <v>4</v>
      </c>
      <c r="J20" s="15"/>
      <c r="K20" s="15"/>
    </row>
    <row r="21" spans="1:12" ht="33" customHeight="1" x14ac:dyDescent="0.25">
      <c r="A21" s="27"/>
      <c r="B21" s="15"/>
      <c r="C21" s="15"/>
      <c r="D21" s="25" t="s">
        <v>55</v>
      </c>
      <c r="E21" s="25"/>
      <c r="F21" s="12" t="s">
        <v>56</v>
      </c>
      <c r="G21" s="12" t="s">
        <v>56</v>
      </c>
      <c r="H21" s="12">
        <v>4</v>
      </c>
      <c r="I21" s="5">
        <v>4</v>
      </c>
      <c r="J21" s="15"/>
      <c r="K21" s="15"/>
    </row>
    <row r="22" spans="1:12" ht="25.2" customHeight="1" x14ac:dyDescent="0.25">
      <c r="A22" s="27"/>
      <c r="B22" s="15"/>
      <c r="C22" s="15"/>
      <c r="D22" s="25" t="s">
        <v>57</v>
      </c>
      <c r="E22" s="25"/>
      <c r="F22" s="12" t="s">
        <v>58</v>
      </c>
      <c r="G22" s="12" t="s">
        <v>59</v>
      </c>
      <c r="H22" s="12">
        <v>4</v>
      </c>
      <c r="I22" s="5">
        <v>4</v>
      </c>
      <c r="J22" s="25"/>
      <c r="K22" s="25"/>
      <c r="L22" s="4"/>
    </row>
    <row r="23" spans="1:12" ht="28.8" customHeight="1" x14ac:dyDescent="0.25">
      <c r="A23" s="27"/>
      <c r="B23" s="15"/>
      <c r="C23" s="15" t="s">
        <v>90</v>
      </c>
      <c r="D23" s="25" t="s">
        <v>60</v>
      </c>
      <c r="E23" s="25"/>
      <c r="F23" s="12" t="s">
        <v>34</v>
      </c>
      <c r="G23" s="7">
        <v>1</v>
      </c>
      <c r="H23" s="12">
        <v>4</v>
      </c>
      <c r="I23" s="5">
        <v>4</v>
      </c>
      <c r="J23" s="15"/>
      <c r="K23" s="15"/>
    </row>
    <row r="24" spans="1:12" ht="28.8" customHeight="1" x14ac:dyDescent="0.25">
      <c r="A24" s="27"/>
      <c r="B24" s="15"/>
      <c r="C24" s="15"/>
      <c r="D24" s="25" t="s">
        <v>61</v>
      </c>
      <c r="E24" s="25"/>
      <c r="F24" s="12" t="s">
        <v>34</v>
      </c>
      <c r="G24" s="7">
        <v>1</v>
      </c>
      <c r="H24" s="12">
        <v>4</v>
      </c>
      <c r="I24" s="5">
        <v>4</v>
      </c>
      <c r="J24" s="15"/>
      <c r="K24" s="15"/>
    </row>
    <row r="25" spans="1:12" ht="108" customHeight="1" x14ac:dyDescent="0.25">
      <c r="A25" s="27" t="s">
        <v>91</v>
      </c>
      <c r="B25" s="15" t="s">
        <v>91</v>
      </c>
      <c r="C25" s="15" t="s">
        <v>91</v>
      </c>
      <c r="D25" s="25" t="s">
        <v>62</v>
      </c>
      <c r="E25" s="25"/>
      <c r="F25" s="12" t="s">
        <v>34</v>
      </c>
      <c r="G25" s="8">
        <v>0.81799999999999995</v>
      </c>
      <c r="H25" s="12">
        <v>4</v>
      </c>
      <c r="I25" s="5">
        <v>2.8</v>
      </c>
      <c r="J25" s="25" t="s">
        <v>84</v>
      </c>
      <c r="K25" s="25"/>
      <c r="L25" s="4"/>
    </row>
    <row r="26" spans="1:12" ht="26.4" customHeight="1" x14ac:dyDescent="0.25">
      <c r="A26" s="27"/>
      <c r="B26" s="15"/>
      <c r="C26" s="15"/>
      <c r="D26" s="25" t="s">
        <v>63</v>
      </c>
      <c r="E26" s="25"/>
      <c r="F26" s="12" t="s">
        <v>64</v>
      </c>
      <c r="G26" s="7">
        <v>0.98</v>
      </c>
      <c r="H26" s="12">
        <v>4</v>
      </c>
      <c r="I26" s="5">
        <v>4</v>
      </c>
      <c r="J26" s="25"/>
      <c r="K26" s="25"/>
    </row>
    <row r="27" spans="1:12" ht="27.6" customHeight="1" x14ac:dyDescent="0.25">
      <c r="A27" s="27"/>
      <c r="B27" s="15"/>
      <c r="C27" s="15"/>
      <c r="D27" s="25" t="s">
        <v>65</v>
      </c>
      <c r="E27" s="25"/>
      <c r="F27" s="12" t="s">
        <v>64</v>
      </c>
      <c r="G27" s="7">
        <v>0.97870000000000001</v>
      </c>
      <c r="H27" s="12">
        <v>4</v>
      </c>
      <c r="I27" s="5">
        <v>4</v>
      </c>
      <c r="J27" s="25"/>
      <c r="K27" s="25"/>
    </row>
    <row r="28" spans="1:12" ht="87" customHeight="1" x14ac:dyDescent="0.25">
      <c r="A28" s="27"/>
      <c r="B28" s="15"/>
      <c r="C28" s="12" t="s">
        <v>30</v>
      </c>
      <c r="D28" s="25" t="s">
        <v>66</v>
      </c>
      <c r="E28" s="25"/>
      <c r="F28" s="12" t="s">
        <v>67</v>
      </c>
      <c r="G28" s="9">
        <v>45323</v>
      </c>
      <c r="H28" s="12">
        <v>4</v>
      </c>
      <c r="I28" s="5">
        <v>0</v>
      </c>
      <c r="J28" s="25" t="s">
        <v>85</v>
      </c>
      <c r="K28" s="25"/>
    </row>
    <row r="29" spans="1:12" ht="27.6" customHeight="1" x14ac:dyDescent="0.25">
      <c r="A29" s="27"/>
      <c r="B29" s="15"/>
      <c r="C29" s="12" t="s">
        <v>31</v>
      </c>
      <c r="D29" s="25" t="s">
        <v>68</v>
      </c>
      <c r="E29" s="25"/>
      <c r="F29" s="12" t="s">
        <v>69</v>
      </c>
      <c r="G29" s="12" t="s">
        <v>70</v>
      </c>
      <c r="H29" s="12">
        <v>5</v>
      </c>
      <c r="I29" s="5">
        <v>5</v>
      </c>
      <c r="J29" s="25"/>
      <c r="K29" s="25"/>
    </row>
    <row r="30" spans="1:12" ht="127.2" customHeight="1" x14ac:dyDescent="0.25">
      <c r="A30" s="27"/>
      <c r="B30" s="15" t="s">
        <v>71</v>
      </c>
      <c r="C30" s="15" t="s">
        <v>32</v>
      </c>
      <c r="D30" s="25" t="s">
        <v>72</v>
      </c>
      <c r="E30" s="25"/>
      <c r="F30" s="12" t="s">
        <v>73</v>
      </c>
      <c r="G30" s="12" t="s">
        <v>74</v>
      </c>
      <c r="H30" s="12">
        <v>7</v>
      </c>
      <c r="I30" s="5">
        <v>4.2</v>
      </c>
      <c r="J30" s="25" t="s">
        <v>86</v>
      </c>
      <c r="K30" s="25"/>
      <c r="L30" s="4"/>
    </row>
    <row r="31" spans="1:12" ht="155.4" customHeight="1" x14ac:dyDescent="0.25">
      <c r="A31" s="27"/>
      <c r="B31" s="15"/>
      <c r="C31" s="15"/>
      <c r="D31" s="25" t="s">
        <v>75</v>
      </c>
      <c r="E31" s="25"/>
      <c r="F31" s="12" t="s">
        <v>76</v>
      </c>
      <c r="G31" s="12" t="s">
        <v>77</v>
      </c>
      <c r="H31" s="12">
        <v>7</v>
      </c>
      <c r="I31" s="5">
        <v>5.25</v>
      </c>
      <c r="J31" s="25" t="s">
        <v>87</v>
      </c>
      <c r="K31" s="25"/>
      <c r="L31" s="4"/>
    </row>
    <row r="32" spans="1:12" ht="150" customHeight="1" x14ac:dyDescent="0.25">
      <c r="A32" s="27"/>
      <c r="B32" s="15"/>
      <c r="C32" s="15"/>
      <c r="D32" s="25" t="s">
        <v>78</v>
      </c>
      <c r="E32" s="25"/>
      <c r="F32" s="12" t="s">
        <v>79</v>
      </c>
      <c r="G32" s="12" t="s">
        <v>80</v>
      </c>
      <c r="H32" s="12">
        <v>7</v>
      </c>
      <c r="I32" s="5">
        <v>5.25</v>
      </c>
      <c r="J32" s="25" t="s">
        <v>88</v>
      </c>
      <c r="K32" s="25"/>
      <c r="L32" s="4"/>
    </row>
    <row r="33" spans="1:12" ht="81.599999999999994" customHeight="1" x14ac:dyDescent="0.25">
      <c r="A33" s="27"/>
      <c r="B33" s="12" t="s">
        <v>81</v>
      </c>
      <c r="C33" s="12" t="s">
        <v>33</v>
      </c>
      <c r="D33" s="25" t="s">
        <v>82</v>
      </c>
      <c r="E33" s="25"/>
      <c r="F33" s="12" t="s">
        <v>34</v>
      </c>
      <c r="G33" s="7">
        <v>1</v>
      </c>
      <c r="H33" s="12">
        <v>4</v>
      </c>
      <c r="I33" s="5">
        <v>3.2</v>
      </c>
      <c r="J33" s="25" t="s">
        <v>89</v>
      </c>
      <c r="K33" s="25"/>
      <c r="L33" s="4"/>
    </row>
    <row r="34" spans="1:12" s="3" customFormat="1" x14ac:dyDescent="0.25">
      <c r="A34" s="26" t="s">
        <v>35</v>
      </c>
      <c r="B34" s="26"/>
      <c r="C34" s="26"/>
      <c r="D34" s="26"/>
      <c r="E34" s="26"/>
      <c r="F34" s="26"/>
      <c r="G34" s="26"/>
      <c r="H34" s="11">
        <v>100</v>
      </c>
      <c r="I34" s="10">
        <v>87.69</v>
      </c>
      <c r="J34" s="26"/>
      <c r="K34" s="26"/>
    </row>
  </sheetData>
  <mergeCells count="79">
    <mergeCell ref="A13:A24"/>
    <mergeCell ref="B14:B24"/>
    <mergeCell ref="C23:C24"/>
    <mergeCell ref="C25:C27"/>
    <mergeCell ref="A25:A33"/>
    <mergeCell ref="B25:B29"/>
    <mergeCell ref="D32:E32"/>
    <mergeCell ref="J32:K32"/>
    <mergeCell ref="D33:E33"/>
    <mergeCell ref="J33:K33"/>
    <mergeCell ref="A34:G34"/>
    <mergeCell ref="J34:K34"/>
    <mergeCell ref="B30:B32"/>
    <mergeCell ref="C30:C32"/>
    <mergeCell ref="D30:E30"/>
    <mergeCell ref="J30:K30"/>
    <mergeCell ref="D31:E31"/>
    <mergeCell ref="D28:E28"/>
    <mergeCell ref="J28:K28"/>
    <mergeCell ref="D29:E29"/>
    <mergeCell ref="J29:K29"/>
    <mergeCell ref="J31:K3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J18:K18"/>
    <mergeCell ref="D20:E20"/>
    <mergeCell ref="J20:K20"/>
    <mergeCell ref="D21:E21"/>
    <mergeCell ref="J21:K21"/>
    <mergeCell ref="D19:E19"/>
    <mergeCell ref="J19:K19"/>
    <mergeCell ref="D13:E13"/>
    <mergeCell ref="J13:K13"/>
    <mergeCell ref="C14:C22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A11:A12"/>
    <mergeCell ref="B11:F11"/>
    <mergeCell ref="G11:K11"/>
    <mergeCell ref="B12:F12"/>
    <mergeCell ref="G12:K12"/>
    <mergeCell ref="A5:B5"/>
    <mergeCell ref="C5:F5"/>
    <mergeCell ref="H5:K5"/>
    <mergeCell ref="A6:B10"/>
    <mergeCell ref="C6:D6"/>
    <mergeCell ref="I6:J6"/>
    <mergeCell ref="C7:D7"/>
    <mergeCell ref="I7:J7"/>
    <mergeCell ref="C8:D8"/>
    <mergeCell ref="I8:J8"/>
    <mergeCell ref="C9:D9"/>
    <mergeCell ref="I9:J9"/>
    <mergeCell ref="C10:D10"/>
    <mergeCell ref="I10:J10"/>
    <mergeCell ref="A1:K1"/>
    <mergeCell ref="A2:K2"/>
    <mergeCell ref="A3:B3"/>
    <mergeCell ref="C3:K3"/>
    <mergeCell ref="A4:B4"/>
    <mergeCell ref="C4:F4"/>
    <mergeCell ref="H4:K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mxy</dc:creator>
  <cp:lastModifiedBy>mxy</cp:lastModifiedBy>
  <cp:lastPrinted>2024-05-28T06:13:55Z</cp:lastPrinted>
  <dcterms:created xsi:type="dcterms:W3CDTF">2024-05-15T01:52:42Z</dcterms:created>
  <dcterms:modified xsi:type="dcterms:W3CDTF">2024-05-28T06:14:02Z</dcterms:modified>
</cp:coreProperties>
</file>