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！！定稿\"/>
    </mc:Choice>
  </mc:AlternateContent>
  <bookViews>
    <workbookView xWindow="0" yWindow="0" windowWidth="23040" windowHeight="8832"/>
  </bookViews>
  <sheets>
    <sheet name="自评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H29" i="1"/>
</calcChain>
</file>

<file path=xl/sharedStrings.xml><?xml version="1.0" encoding="utf-8"?>
<sst xmlns="http://schemas.openxmlformats.org/spreadsheetml/2006/main" count="104" uniqueCount="87">
  <si>
    <t>项目支出绩效自评表</t>
  </si>
  <si>
    <t>（2023年度）</t>
    <phoneticPr fontId="3" type="noConversion"/>
  </si>
  <si>
    <t>项目名称</t>
  </si>
  <si>
    <t>高质量凝聚服务科技人才</t>
    <phoneticPr fontId="3" type="noConversion"/>
  </si>
  <si>
    <t>主管部门</t>
  </si>
  <si>
    <t>北京市科学技术协会</t>
  </si>
  <si>
    <t>实施单位</t>
  </si>
  <si>
    <t>北京科技社团服务中心</t>
  </si>
  <si>
    <t>项目负责人</t>
  </si>
  <si>
    <t>张建国</t>
  </si>
  <si>
    <t>联系电话</t>
  </si>
  <si>
    <t>84650077-8606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</si>
  <si>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</si>
  <si>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</si>
  <si>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</si>
  <si>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</si>
  <si>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</si>
  <si>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</si>
  <si>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</si>
  <si>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</si>
  <si>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</si>
  <si>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</si>
  <si>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</si>
  <si>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</si>
  <si>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</si>
  <si>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</si>
  <si>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</si>
  <si>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项目期目标：（2023年—2024年）
目标1：对优秀创新成果进行转化，形成可推介信息内容，打造科技工作者的“服务圈”。
目标2：加强对优秀科技社团和科技人物及其成果展示，打造科技工作者的“传播圈”。          
目标3：举办服务科技工作者系列活动，打造科技工作者的“朋友圈”。</t>
    <phoneticPr fontId="3" type="noConversion"/>
  </si>
  <si>
    <t xml:space="preserve">1.全年公众号推送微信900余篇，编制科学传播类电子期刊4期，对优秀创新成果进行转化，形成可推介信息内容，打造科技工作者的“服务圈”。
2.全年进行转播百余场，编制科学传播类电子期刊浏览量破万，加强对优秀科技社团和科技人物及其成果展示，打造科技工作者的“传播圈”。          
3.举办服务科技工作者系列活动十余场，建设线上科技工作者之家，入驻组织百余家，打造科技工作者的“朋友圈”。
</t>
    <phoneticPr fontId="3" type="noConversion"/>
  </si>
  <si>
    <t>绩效指标</t>
    <phoneticPr fontId="3" type="noConversion"/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</si>
  <si>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</si>
  <si>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</si>
  <si>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</si>
  <si>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</si>
  <si>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</si>
  <si>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</si>
  <si>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  <phoneticPr fontId="3" type="noConversion"/>
  </si>
  <si>
    <t>数量指标</t>
  </si>
  <si>
    <t>视频</t>
    <phoneticPr fontId="3" type="noConversion"/>
  </si>
  <si>
    <t>20个</t>
  </si>
  <si>
    <t>118个</t>
  </si>
  <si>
    <t>编制科学传播类电子期刊</t>
    <phoneticPr fontId="3" type="noConversion"/>
  </si>
  <si>
    <t>4期</t>
    <phoneticPr fontId="3" type="noConversion"/>
  </si>
  <si>
    <t>科技工作者交流沙龙活动</t>
    <phoneticPr fontId="3" type="noConversion"/>
  </si>
  <si>
    <t>5场</t>
  </si>
  <si>
    <t>12场</t>
  </si>
  <si>
    <t>质量指标</t>
    <phoneticPr fontId="3" type="noConversion"/>
  </si>
  <si>
    <t>科学传播类电子期刊阅读人次</t>
    <phoneticPr fontId="3" type="noConversion"/>
  </si>
  <si>
    <t>≥10000人次</t>
    <phoneticPr fontId="3" type="noConversion"/>
  </si>
  <si>
    <t>72710人次</t>
  </si>
  <si>
    <t>视频观看人次</t>
    <phoneticPr fontId="3" type="noConversion"/>
  </si>
  <si>
    <t>≥100万次</t>
    <phoneticPr fontId="3" type="noConversion"/>
  </si>
  <si>
    <t>1000万次以上</t>
  </si>
  <si>
    <t>活动成果产出</t>
    <phoneticPr fontId="3" type="noConversion"/>
  </si>
  <si>
    <t>≥5个</t>
    <phoneticPr fontId="3" type="noConversion"/>
  </si>
  <si>
    <t>6个</t>
    <phoneticPr fontId="3" type="noConversion"/>
  </si>
  <si>
    <t>时效指标</t>
  </si>
  <si>
    <t>科学传播类电子刊物</t>
    <phoneticPr fontId="3" type="noConversion"/>
  </si>
  <si>
    <t>12月</t>
  </si>
  <si>
    <t>资金支付进度</t>
    <phoneticPr fontId="3" type="noConversion"/>
  </si>
  <si>
    <t>活动</t>
    <phoneticPr fontId="3" type="noConversion"/>
  </si>
  <si>
    <t>成本指标</t>
    <phoneticPr fontId="3" type="noConversion"/>
  </si>
  <si>
    <t>经济成本指标</t>
    <phoneticPr fontId="3" type="noConversion"/>
  </si>
  <si>
    <t>科技工作者社群</t>
    <phoneticPr fontId="3" type="noConversion"/>
  </si>
  <si>
    <t>388.22万元</t>
    <phoneticPr fontId="3" type="noConversion"/>
  </si>
  <si>
    <t>388.03万元</t>
    <phoneticPr fontId="3" type="noConversion"/>
  </si>
  <si>
    <t>专家评审费</t>
    <phoneticPr fontId="3" type="noConversion"/>
  </si>
  <si>
    <t>0.44万元</t>
    <phoneticPr fontId="3" type="noConversion"/>
  </si>
  <si>
    <t>0.31万元</t>
    <phoneticPr fontId="3" type="noConversion"/>
  </si>
  <si>
    <t>人才举荐表彰</t>
    <phoneticPr fontId="3" type="noConversion"/>
  </si>
  <si>
    <t>349.39万元</t>
    <phoneticPr fontId="3" type="noConversion"/>
  </si>
  <si>
    <t>79.39万元</t>
    <phoneticPr fontId="3" type="noConversion"/>
  </si>
  <si>
    <t>效益指标</t>
    <phoneticPr fontId="3" type="noConversion"/>
  </si>
  <si>
    <t>社会效益指标</t>
  </si>
  <si>
    <t>传播科学家精神，促进跨学科交流，打造有影响力的学术活动，服务青年科技工作者成长，助力北京高水平人才高地建设</t>
    <phoneticPr fontId="3" type="noConversion"/>
  </si>
  <si>
    <t>优</t>
    <phoneticPr fontId="3" type="noConversion"/>
  </si>
  <si>
    <t>通过开展科技工作者交流沙龙等活动，促进了科技人才服务水平提升</t>
    <phoneticPr fontId="3" type="noConversion"/>
  </si>
  <si>
    <t>满意度指标</t>
    <phoneticPr fontId="3" type="noConversion"/>
  </si>
  <si>
    <t>服务对象满意度标</t>
  </si>
  <si>
    <t>项目受众满意度</t>
    <phoneticPr fontId="3" type="noConversion"/>
  </si>
  <si>
    <t>≥90%</t>
    <phoneticPr fontId="3" type="noConversion"/>
  </si>
  <si>
    <t>总分</t>
  </si>
  <si>
    <t>指标值设置偏低；后续考虑完善类型指标修正评价效果</t>
    <phoneticPr fontId="3" type="noConversion"/>
  </si>
  <si>
    <t>线上传播数据持续变动；后续考虑完善类型指标修正评价效果</t>
    <phoneticPr fontId="3" type="noConversion"/>
  </si>
  <si>
    <t>参与相关活动的组织机构以及相关科技工作者数量有待于提升；下一步需加强科协系统的工作联动，动员更多的组织和科技工作者参与活动</t>
    <phoneticPr fontId="3" type="noConversion"/>
  </si>
  <si>
    <t>满意度调查问卷回收数量偏低；后续应注重提高满意度调查问卷的回收率</t>
    <phoneticPr fontId="3" type="noConversion"/>
  </si>
  <si>
    <t>续上页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</si>
</sst>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8"/>
      <name val="华文中宋"/>
      <family val="3"/>
      <charset val="134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10" fontId="4" fillId="0" borderId="2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9" sqref="G9"/>
    </sheetView>
  </sheetViews>
  <sheetFormatPr defaultColWidth="9" defaultRowHeight="13.8" x14ac:dyDescent="0.25"/>
  <cols>
    <col min="1" max="1" width="6.5546875" customWidth="1"/>
    <col min="2" max="2" width="5.44140625" customWidth="1"/>
    <col min="3" max="3" width="5.77734375" customWidth="1"/>
    <col min="5" max="5" width="8.5546875" customWidth="1"/>
    <col min="6" max="6" width="11.5546875" customWidth="1"/>
    <col min="7" max="7" width="12.109375" customWidth="1"/>
    <col min="8" max="8" width="5.44140625" customWidth="1"/>
    <col min="9" max="9" width="6.33203125" customWidth="1"/>
    <col min="10" max="10" width="7.88671875" customWidth="1"/>
    <col min="11" max="11" width="6.6640625" customWidth="1"/>
  </cols>
  <sheetData>
    <row r="1" spans="1:11" ht="25.2" x14ac:dyDescent="0.2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x14ac:dyDescent="0.25">
      <c r="A3" s="14" t="s">
        <v>2</v>
      </c>
      <c r="B3" s="14"/>
      <c r="C3" s="14" t="s">
        <v>3</v>
      </c>
      <c r="D3" s="14"/>
      <c r="E3" s="14"/>
      <c r="F3" s="14"/>
      <c r="G3" s="14"/>
      <c r="H3" s="14"/>
      <c r="I3" s="14"/>
      <c r="J3" s="14"/>
      <c r="K3" s="14"/>
    </row>
    <row r="4" spans="1:11" x14ac:dyDescent="0.25">
      <c r="A4" s="14" t="s">
        <v>4</v>
      </c>
      <c r="B4" s="14"/>
      <c r="C4" s="14" t="s">
        <v>5</v>
      </c>
      <c r="D4" s="14"/>
      <c r="E4" s="14"/>
      <c r="F4" s="14"/>
      <c r="G4" s="1" t="s">
        <v>6</v>
      </c>
      <c r="H4" s="14" t="s">
        <v>7</v>
      </c>
      <c r="I4" s="14"/>
      <c r="J4" s="14"/>
      <c r="K4" s="14"/>
    </row>
    <row r="5" spans="1:11" x14ac:dyDescent="0.25">
      <c r="A5" s="14" t="s">
        <v>8</v>
      </c>
      <c r="B5" s="14"/>
      <c r="C5" s="14" t="s">
        <v>9</v>
      </c>
      <c r="D5" s="14"/>
      <c r="E5" s="14"/>
      <c r="F5" s="14"/>
      <c r="G5" s="2" t="s">
        <v>10</v>
      </c>
      <c r="H5" s="16" t="s">
        <v>11</v>
      </c>
      <c r="I5" s="16"/>
      <c r="J5" s="16"/>
      <c r="K5" s="16"/>
    </row>
    <row r="6" spans="1:11" ht="13.95" customHeight="1" x14ac:dyDescent="0.25">
      <c r="A6" s="17" t="s">
        <v>12</v>
      </c>
      <c r="B6" s="18"/>
      <c r="C6" s="23"/>
      <c r="D6" s="23"/>
      <c r="E6" s="1" t="s">
        <v>13</v>
      </c>
      <c r="F6" s="1" t="s">
        <v>14</v>
      </c>
      <c r="G6" s="2" t="s">
        <v>15</v>
      </c>
      <c r="H6" s="2" t="s">
        <v>16</v>
      </c>
      <c r="I6" s="16" t="s">
        <v>17</v>
      </c>
      <c r="J6" s="16"/>
      <c r="K6" s="2" t="s">
        <v>18</v>
      </c>
    </row>
    <row r="7" spans="1:11" x14ac:dyDescent="0.25">
      <c r="A7" s="19"/>
      <c r="B7" s="20"/>
      <c r="C7" s="24" t="s">
        <v>19</v>
      </c>
      <c r="D7" s="24"/>
      <c r="E7" s="3">
        <v>738.05</v>
      </c>
      <c r="F7" s="3">
        <v>468.05</v>
      </c>
      <c r="G7" s="4">
        <v>467.73</v>
      </c>
      <c r="H7" s="2">
        <v>10</v>
      </c>
      <c r="I7" s="25">
        <v>0.99929999999999997</v>
      </c>
      <c r="J7" s="25"/>
      <c r="K7" s="4">
        <v>9.99</v>
      </c>
    </row>
    <row r="8" spans="1:11" ht="25.2" customHeight="1" x14ac:dyDescent="0.25">
      <c r="A8" s="19"/>
      <c r="B8" s="20"/>
      <c r="C8" s="14" t="s">
        <v>20</v>
      </c>
      <c r="D8" s="14"/>
      <c r="E8" s="3">
        <v>738.05</v>
      </c>
      <c r="F8" s="3">
        <v>468.05</v>
      </c>
      <c r="G8" s="4">
        <v>467.73</v>
      </c>
      <c r="H8" s="2" t="s">
        <v>21</v>
      </c>
      <c r="I8" s="25">
        <v>0.99929999999999997</v>
      </c>
      <c r="J8" s="25"/>
      <c r="K8" s="2" t="s">
        <v>21</v>
      </c>
    </row>
    <row r="9" spans="1:11" ht="23.4" customHeight="1" x14ac:dyDescent="0.25">
      <c r="A9" s="19"/>
      <c r="B9" s="20"/>
      <c r="C9" s="14" t="s">
        <v>22</v>
      </c>
      <c r="D9" s="14"/>
      <c r="E9" s="3">
        <v>0</v>
      </c>
      <c r="F9" s="3">
        <v>0</v>
      </c>
      <c r="G9" s="3">
        <v>0</v>
      </c>
      <c r="H9" s="1" t="s">
        <v>21</v>
      </c>
      <c r="I9" s="25">
        <v>0</v>
      </c>
      <c r="J9" s="25"/>
      <c r="K9" s="1" t="s">
        <v>21</v>
      </c>
    </row>
    <row r="10" spans="1:11" x14ac:dyDescent="0.25">
      <c r="A10" s="21"/>
      <c r="B10" s="22"/>
      <c r="C10" s="14" t="s">
        <v>23</v>
      </c>
      <c r="D10" s="14"/>
      <c r="E10" s="3">
        <v>0</v>
      </c>
      <c r="F10" s="3">
        <v>0</v>
      </c>
      <c r="G10" s="3">
        <v>0</v>
      </c>
      <c r="H10" s="1" t="s">
        <v>21</v>
      </c>
      <c r="I10" s="26">
        <v>0</v>
      </c>
      <c r="J10" s="26"/>
      <c r="K10" s="1" t="s">
        <v>21</v>
      </c>
    </row>
    <row r="11" spans="1:11" x14ac:dyDescent="0.25">
      <c r="A11" s="14" t="s">
        <v>24</v>
      </c>
      <c r="B11" s="14" t="s">
        <v>25</v>
      </c>
      <c r="C11" s="14"/>
      <c r="D11" s="14"/>
      <c r="E11" s="14"/>
      <c r="F11" s="14"/>
      <c r="G11" s="14" t="s">
        <v>26</v>
      </c>
      <c r="H11" s="14"/>
      <c r="I11" s="14"/>
      <c r="J11" s="14"/>
      <c r="K11" s="14"/>
    </row>
    <row r="12" spans="1:11" ht="152.4" customHeight="1" x14ac:dyDescent="0.25">
      <c r="A12" s="14"/>
      <c r="B12" s="11" t="s">
        <v>27</v>
      </c>
      <c r="C12" s="11"/>
      <c r="D12" s="11"/>
      <c r="E12" s="11"/>
      <c r="F12" s="11"/>
      <c r="G12" s="11" t="s">
        <v>28</v>
      </c>
      <c r="H12" s="11"/>
      <c r="I12" s="11"/>
      <c r="J12" s="11"/>
      <c r="K12" s="11"/>
    </row>
    <row r="13" spans="1:11" ht="25.2" customHeight="1" x14ac:dyDescent="0.25">
      <c r="A13" s="15" t="s">
        <v>29</v>
      </c>
      <c r="B13" s="9" t="s">
        <v>30</v>
      </c>
      <c r="C13" s="9" t="s">
        <v>31</v>
      </c>
      <c r="D13" s="14" t="s">
        <v>32</v>
      </c>
      <c r="E13" s="14"/>
      <c r="F13" s="9" t="s">
        <v>33</v>
      </c>
      <c r="G13" s="9" t="s">
        <v>34</v>
      </c>
      <c r="H13" s="9" t="s">
        <v>16</v>
      </c>
      <c r="I13" s="9" t="s">
        <v>18</v>
      </c>
      <c r="J13" s="14" t="s">
        <v>35</v>
      </c>
      <c r="K13" s="14"/>
    </row>
    <row r="14" spans="1:11" ht="67.2" customHeight="1" x14ac:dyDescent="0.25">
      <c r="A14" s="15"/>
      <c r="B14" s="14" t="s">
        <v>36</v>
      </c>
      <c r="C14" s="14" t="s">
        <v>37</v>
      </c>
      <c r="D14" s="11" t="s">
        <v>38</v>
      </c>
      <c r="E14" s="11"/>
      <c r="F14" s="9" t="s">
        <v>39</v>
      </c>
      <c r="G14" s="9" t="s">
        <v>40</v>
      </c>
      <c r="H14" s="9">
        <v>5</v>
      </c>
      <c r="I14" s="3">
        <v>4</v>
      </c>
      <c r="J14" s="11" t="s">
        <v>82</v>
      </c>
      <c r="K14" s="11"/>
    </row>
    <row r="15" spans="1:11" ht="27" customHeight="1" x14ac:dyDescent="0.25">
      <c r="A15" s="15"/>
      <c r="B15" s="14"/>
      <c r="C15" s="14"/>
      <c r="D15" s="11" t="s">
        <v>41</v>
      </c>
      <c r="E15" s="11"/>
      <c r="F15" s="9" t="s">
        <v>42</v>
      </c>
      <c r="G15" s="9" t="s">
        <v>42</v>
      </c>
      <c r="H15" s="9">
        <v>5</v>
      </c>
      <c r="I15" s="3">
        <v>5</v>
      </c>
      <c r="J15" s="14"/>
      <c r="K15" s="14"/>
    </row>
    <row r="16" spans="1:11" ht="30.6" customHeight="1" x14ac:dyDescent="0.25">
      <c r="A16" s="15"/>
      <c r="B16" s="14"/>
      <c r="C16" s="14"/>
      <c r="D16" s="11" t="s">
        <v>43</v>
      </c>
      <c r="E16" s="11"/>
      <c r="F16" s="9" t="s">
        <v>44</v>
      </c>
      <c r="G16" s="9" t="s">
        <v>45</v>
      </c>
      <c r="H16" s="9">
        <v>5</v>
      </c>
      <c r="I16" s="3">
        <v>5</v>
      </c>
      <c r="J16" s="14"/>
      <c r="K16" s="14"/>
    </row>
    <row r="17" spans="1:11" ht="61.2" customHeight="1" x14ac:dyDescent="0.25">
      <c r="A17" s="15"/>
      <c r="B17" s="14"/>
      <c r="C17" s="14" t="s">
        <v>46</v>
      </c>
      <c r="D17" s="12" t="s">
        <v>47</v>
      </c>
      <c r="E17" s="12"/>
      <c r="F17" s="10" t="s">
        <v>48</v>
      </c>
      <c r="G17" s="10" t="s">
        <v>49</v>
      </c>
      <c r="H17" s="9">
        <v>5</v>
      </c>
      <c r="I17" s="3">
        <v>3.5</v>
      </c>
      <c r="J17" s="12" t="s">
        <v>83</v>
      </c>
      <c r="K17" s="12"/>
    </row>
    <row r="18" spans="1:11" ht="48.6" customHeight="1" x14ac:dyDescent="0.25">
      <c r="A18" s="15"/>
      <c r="B18" s="14"/>
      <c r="C18" s="14"/>
      <c r="D18" s="12" t="s">
        <v>50</v>
      </c>
      <c r="E18" s="12"/>
      <c r="F18" s="10" t="s">
        <v>51</v>
      </c>
      <c r="G18" s="10" t="s">
        <v>52</v>
      </c>
      <c r="H18" s="9">
        <v>5</v>
      </c>
      <c r="I18" s="3">
        <v>3.5</v>
      </c>
      <c r="J18" s="12" t="s">
        <v>83</v>
      </c>
      <c r="K18" s="12"/>
    </row>
    <row r="19" spans="1:11" ht="22.2" customHeight="1" x14ac:dyDescent="0.25">
      <c r="A19" s="15"/>
      <c r="B19" s="14"/>
      <c r="C19" s="14"/>
      <c r="D19" s="11" t="s">
        <v>53</v>
      </c>
      <c r="E19" s="11"/>
      <c r="F19" s="9" t="s">
        <v>54</v>
      </c>
      <c r="G19" s="9" t="s">
        <v>55</v>
      </c>
      <c r="H19" s="9">
        <v>5</v>
      </c>
      <c r="I19" s="3">
        <v>5</v>
      </c>
      <c r="J19" s="14"/>
      <c r="K19" s="14"/>
    </row>
    <row r="20" spans="1:11" ht="31.95" customHeight="1" x14ac:dyDescent="0.25">
      <c r="A20" s="15"/>
      <c r="B20" s="14"/>
      <c r="C20" s="14" t="s">
        <v>56</v>
      </c>
      <c r="D20" s="11" t="s">
        <v>57</v>
      </c>
      <c r="E20" s="11"/>
      <c r="F20" s="9" t="s">
        <v>58</v>
      </c>
      <c r="G20" s="9" t="s">
        <v>58</v>
      </c>
      <c r="H20" s="9">
        <v>2</v>
      </c>
      <c r="I20" s="3">
        <v>2</v>
      </c>
      <c r="J20" s="14"/>
      <c r="K20" s="14"/>
    </row>
    <row r="21" spans="1:11" x14ac:dyDescent="0.25">
      <c r="A21" s="15"/>
      <c r="B21" s="14"/>
      <c r="C21" s="14"/>
      <c r="D21" s="11" t="s">
        <v>38</v>
      </c>
      <c r="E21" s="11"/>
      <c r="F21" s="9" t="s">
        <v>58</v>
      </c>
      <c r="G21" s="9" t="s">
        <v>58</v>
      </c>
      <c r="H21" s="9">
        <v>3</v>
      </c>
      <c r="I21" s="3">
        <v>3</v>
      </c>
      <c r="J21" s="14"/>
      <c r="K21" s="14"/>
    </row>
    <row r="22" spans="1:11" x14ac:dyDescent="0.25">
      <c r="A22" s="15"/>
      <c r="B22" s="14"/>
      <c r="C22" s="14"/>
      <c r="D22" s="11" t="s">
        <v>59</v>
      </c>
      <c r="E22" s="11"/>
      <c r="F22" s="9" t="s">
        <v>58</v>
      </c>
      <c r="G22" s="9" t="s">
        <v>58</v>
      </c>
      <c r="H22" s="9">
        <v>2</v>
      </c>
      <c r="I22" s="3">
        <v>2</v>
      </c>
      <c r="J22" s="14"/>
      <c r="K22" s="14"/>
    </row>
    <row r="23" spans="1:11" x14ac:dyDescent="0.25">
      <c r="A23" s="15"/>
      <c r="B23" s="14"/>
      <c r="C23" s="14"/>
      <c r="D23" s="11" t="s">
        <v>60</v>
      </c>
      <c r="E23" s="11"/>
      <c r="F23" s="9" t="s">
        <v>58</v>
      </c>
      <c r="G23" s="9" t="s">
        <v>58</v>
      </c>
      <c r="H23" s="9">
        <v>3</v>
      </c>
      <c r="I23" s="3">
        <v>3</v>
      </c>
      <c r="J23" s="14"/>
      <c r="K23" s="14"/>
    </row>
    <row r="24" spans="1:11" x14ac:dyDescent="0.25">
      <c r="A24" s="15"/>
      <c r="B24" s="14" t="s">
        <v>61</v>
      </c>
      <c r="C24" s="14" t="s">
        <v>62</v>
      </c>
      <c r="D24" s="11" t="s">
        <v>63</v>
      </c>
      <c r="E24" s="11"/>
      <c r="F24" s="9" t="s">
        <v>64</v>
      </c>
      <c r="G24" s="9" t="s">
        <v>65</v>
      </c>
      <c r="H24" s="9">
        <v>4</v>
      </c>
      <c r="I24" s="3">
        <v>4</v>
      </c>
      <c r="J24" s="14"/>
      <c r="K24" s="14"/>
    </row>
    <row r="25" spans="1:11" x14ac:dyDescent="0.25">
      <c r="A25" s="15"/>
      <c r="B25" s="14"/>
      <c r="C25" s="14"/>
      <c r="D25" s="11" t="s">
        <v>66</v>
      </c>
      <c r="E25" s="11"/>
      <c r="F25" s="9" t="s">
        <v>67</v>
      </c>
      <c r="G25" s="9" t="s">
        <v>68</v>
      </c>
      <c r="H25" s="9">
        <v>3</v>
      </c>
      <c r="I25" s="3">
        <v>3</v>
      </c>
      <c r="J25" s="14"/>
      <c r="K25" s="14"/>
    </row>
    <row r="26" spans="1:11" x14ac:dyDescent="0.25">
      <c r="A26" s="15"/>
      <c r="B26" s="14"/>
      <c r="C26" s="14"/>
      <c r="D26" s="11" t="s">
        <v>69</v>
      </c>
      <c r="E26" s="11"/>
      <c r="F26" s="9" t="s">
        <v>70</v>
      </c>
      <c r="G26" s="9" t="s">
        <v>71</v>
      </c>
      <c r="H26" s="9">
        <v>3</v>
      </c>
      <c r="I26" s="3">
        <v>3</v>
      </c>
      <c r="J26" s="14"/>
      <c r="K26" s="14"/>
    </row>
    <row r="27" spans="1:11" ht="129" customHeight="1" x14ac:dyDescent="0.25">
      <c r="A27" s="15" t="s">
        <v>86</v>
      </c>
      <c r="B27" s="9" t="s">
        <v>72</v>
      </c>
      <c r="C27" s="9" t="s">
        <v>73</v>
      </c>
      <c r="D27" s="11" t="s">
        <v>74</v>
      </c>
      <c r="E27" s="11"/>
      <c r="F27" s="9" t="s">
        <v>75</v>
      </c>
      <c r="G27" s="9" t="s">
        <v>76</v>
      </c>
      <c r="H27" s="9">
        <v>30</v>
      </c>
      <c r="I27" s="3">
        <v>22</v>
      </c>
      <c r="J27" s="12" t="s">
        <v>84</v>
      </c>
      <c r="K27" s="12"/>
    </row>
    <row r="28" spans="1:11" ht="68.400000000000006" customHeight="1" x14ac:dyDescent="0.25">
      <c r="A28" s="15"/>
      <c r="B28" s="9" t="s">
        <v>77</v>
      </c>
      <c r="C28" s="9" t="s">
        <v>78</v>
      </c>
      <c r="D28" s="11" t="s">
        <v>79</v>
      </c>
      <c r="E28" s="11"/>
      <c r="F28" s="5" t="s">
        <v>80</v>
      </c>
      <c r="G28" s="5">
        <v>0.9</v>
      </c>
      <c r="H28" s="9">
        <v>10</v>
      </c>
      <c r="I28" s="3">
        <v>8.5</v>
      </c>
      <c r="J28" s="12" t="s">
        <v>85</v>
      </c>
      <c r="K28" s="12"/>
    </row>
    <row r="29" spans="1:11" s="7" customFormat="1" x14ac:dyDescent="0.25">
      <c r="A29" s="13" t="s">
        <v>81</v>
      </c>
      <c r="B29" s="13"/>
      <c r="C29" s="13"/>
      <c r="D29" s="13"/>
      <c r="E29" s="13"/>
      <c r="F29" s="13"/>
      <c r="G29" s="13"/>
      <c r="H29" s="8">
        <f>H7+H18+H14+H15+H16+H19+H17+H20+H21+H22+H23+H24+H25+H26+H27+H28</f>
        <v>100</v>
      </c>
      <c r="I29" s="6">
        <f>K7+I18+I14+I15+I16+I19+I17+I20+I21+I22+I23+I24+I25+I26+I27+I28</f>
        <v>86.490000000000009</v>
      </c>
      <c r="J29" s="13"/>
      <c r="K29" s="13"/>
    </row>
  </sheetData>
  <mergeCells count="68">
    <mergeCell ref="A1:K1"/>
    <mergeCell ref="A2:K2"/>
    <mergeCell ref="A3:B3"/>
    <mergeCell ref="C3:K3"/>
    <mergeCell ref="A4:B4"/>
    <mergeCell ref="C4:F4"/>
    <mergeCell ref="H4:K4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1:A12"/>
    <mergeCell ref="B11:F11"/>
    <mergeCell ref="G11:K11"/>
    <mergeCell ref="B12:F12"/>
    <mergeCell ref="G12:K12"/>
    <mergeCell ref="J16:K16"/>
    <mergeCell ref="C17:C19"/>
    <mergeCell ref="D17:E17"/>
    <mergeCell ref="J17:K17"/>
    <mergeCell ref="D18:E18"/>
    <mergeCell ref="J18:K18"/>
    <mergeCell ref="D19:E19"/>
    <mergeCell ref="J19:K19"/>
    <mergeCell ref="C14:C16"/>
    <mergeCell ref="D14:E14"/>
    <mergeCell ref="J14:K14"/>
    <mergeCell ref="D15:E15"/>
    <mergeCell ref="J15:K15"/>
    <mergeCell ref="D16:E16"/>
    <mergeCell ref="D21:E21"/>
    <mergeCell ref="J21:K21"/>
    <mergeCell ref="D22:E22"/>
    <mergeCell ref="J22:K22"/>
    <mergeCell ref="D23:E23"/>
    <mergeCell ref="J23:K23"/>
    <mergeCell ref="D13:E13"/>
    <mergeCell ref="J13:K13"/>
    <mergeCell ref="B14:B23"/>
    <mergeCell ref="A13:A26"/>
    <mergeCell ref="A27:A28"/>
    <mergeCell ref="B24:B26"/>
    <mergeCell ref="C24:C26"/>
    <mergeCell ref="D24:E24"/>
    <mergeCell ref="J24:K24"/>
    <mergeCell ref="D25:E25"/>
    <mergeCell ref="J25:K25"/>
    <mergeCell ref="D26:E26"/>
    <mergeCell ref="J26:K26"/>
    <mergeCell ref="C20:C23"/>
    <mergeCell ref="D20:E20"/>
    <mergeCell ref="J20:K20"/>
    <mergeCell ref="D27:E27"/>
    <mergeCell ref="J27:K27"/>
    <mergeCell ref="D28:E28"/>
    <mergeCell ref="J28:K28"/>
    <mergeCell ref="A29:G29"/>
    <mergeCell ref="J29:K2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mxy</dc:creator>
  <cp:lastModifiedBy>mxy</cp:lastModifiedBy>
  <cp:lastPrinted>2024-05-28T06:21:50Z</cp:lastPrinted>
  <dcterms:created xsi:type="dcterms:W3CDTF">2024-05-14T08:24:17Z</dcterms:created>
  <dcterms:modified xsi:type="dcterms:W3CDTF">2024-05-30T07:26:12Z</dcterms:modified>
</cp:coreProperties>
</file>