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0" yWindow="0" windowWidth="28800" windowHeight="12336"/>
  </bookViews>
  <sheets>
    <sheet name="自评表" sheetId="5" r:id="rId1"/>
  </sheets>
  <calcPr calcId="162913"/>
</workbook>
</file>

<file path=xl/calcChain.xml><?xml version="1.0" encoding="utf-8"?>
<calcChain xmlns="http://schemas.openxmlformats.org/spreadsheetml/2006/main">
  <c r="I44" i="5" l="1"/>
  <c r="I8" i="5"/>
  <c r="I7" i="5"/>
</calcChain>
</file>

<file path=xl/sharedStrings.xml><?xml version="1.0" encoding="utf-8"?>
<sst xmlns="http://schemas.openxmlformats.org/spreadsheetml/2006/main" count="147" uniqueCount="101">
  <si>
    <t>项目支出绩效自评表</t>
  </si>
  <si>
    <t>（2023年度）</t>
  </si>
  <si>
    <t>项目名称</t>
  </si>
  <si>
    <t>科技工作者思想政治宣传</t>
  </si>
  <si>
    <t>主管部门</t>
  </si>
  <si>
    <t>实施单位</t>
  </si>
  <si>
    <t>项目负责人</t>
  </si>
  <si>
    <t>刘伟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</si>
  <si>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</si>
  <si>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</si>
  <si>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</si>
  <si>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</si>
  <si>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</si>
  <si>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</si>
  <si>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</si>
  <si>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</si>
  <si>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</si>
  <si>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</si>
  <si>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</si>
  <si>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</si>
  <si>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</si>
  <si>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</si>
  <si>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</si>
  <si>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</si>
  <si>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2023年，“市科协宣传工作”项目整体包含市科协成立60周年系列活动、优秀科技人物宣传、宣传品牌建设、宣传阵地建设四个方面。
（一）市科协成立60周年系列活动具体项目包括：围绕市科协成立60周年，举办展览，发布系列宣传品。
（二）优秀科技人物宣传具体项目包括：拍摄科技人物电视专题片7期，《科学汇客厅》专题片10期，举办北京“最美科技工作者”学习宣传活动1场，拍摄优秀科技人物系列短视频20期。
（三）宣传品牌建设包括：发布科学流言榜12期，制作广播剧50个，举办精神文明活动2场。
（四）宣传阵地建设包括：开展舆情监测，发布户外灯箱230块。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</si>
  <si>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</si>
  <si>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</si>
  <si>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</si>
  <si>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</si>
  <si>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</si>
  <si>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</si>
  <si>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</si>
  <si>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科技人物系列短视频</t>
  </si>
  <si>
    <t>50期</t>
  </si>
  <si>
    <t>发布地铁灯箱海报</t>
  </si>
  <si>
    <t>发布公交、地铁口海报</t>
  </si>
  <si>
    <t>60周年展览</t>
  </si>
  <si>
    <t>1个</t>
  </si>
  <si>
    <t>60周年宣传片</t>
  </si>
  <si>
    <t>60周年画册</t>
  </si>
  <si>
    <t>编辑推广科学流言榜</t>
  </si>
  <si>
    <t>科学流言榜年度发布会</t>
  </si>
  <si>
    <t>6期</t>
  </si>
  <si>
    <t>科学传播沙龙</t>
  </si>
  <si>
    <t>科学辟谣微广播剧</t>
  </si>
  <si>
    <t>500平方米</t>
  </si>
  <si>
    <t>时效指标</t>
  </si>
  <si>
    <t>网络舆情监测</t>
  </si>
  <si>
    <t>市科协成立60周年活动</t>
  </si>
  <si>
    <t>12月底前完成</t>
  </si>
  <si>
    <t>精神文明</t>
  </si>
  <si>
    <t>5月底前完成</t>
  </si>
  <si>
    <t>科学道德和学风建设</t>
  </si>
  <si>
    <t>2023年内完成</t>
  </si>
  <si>
    <t>《科学汇客厅》专题片</t>
  </si>
  <si>
    <t>北京“最美科技工作者”学习宣传活动</t>
  </si>
  <si>
    <t>2024年2月前</t>
  </si>
  <si>
    <t>社会效益指标</t>
  </si>
  <si>
    <t>形成良好社会影响力</t>
  </si>
  <si>
    <t>科学流言榜</t>
  </si>
  <si>
    <t>2022年北京市公民科学素质位居全国首位</t>
  </si>
  <si>
    <t>形成良好社会影响力，其中“面对奥密克戎，如何明白用药？”沙龙直播观看超过100万</t>
  </si>
  <si>
    <t>服务对象满意度标</t>
  </si>
  <si>
    <t>宣讲对象满意度</t>
  </si>
  <si>
    <t>≥80%</t>
  </si>
  <si>
    <t>总分</t>
  </si>
  <si>
    <t>科技人物电视专题片</t>
  </si>
  <si>
    <t>科学流言榜内容编辑</t>
  </si>
  <si>
    <t>灯箱宣传</t>
  </si>
  <si>
    <t>科学辟谣广播剧</t>
  </si>
  <si>
    <t>覆盖科技工作者人数1万人</t>
  </si>
  <si>
    <t>60周年系列活动</t>
  </si>
  <si>
    <t>科技人物宣传</t>
  </si>
  <si>
    <t>科技工作者社会形象得到提升</t>
  </si>
  <si>
    <t>社会公众对科学类流言的辨别力提升，公民科学素质提高</t>
  </si>
  <si>
    <t>首都科技记者的科学素养提高，报道科技类新闻的积极性增强</t>
  </si>
  <si>
    <t>舆情监测</t>
  </si>
  <si>
    <t>及时发现、正确引导舆情，防止负面舆情扩散。</t>
  </si>
  <si>
    <t>提前预判风险，分析舆情走向</t>
  </si>
  <si>
    <t>北京市科学技术协会</t>
    <phoneticPr fontId="11" type="noConversion"/>
  </si>
  <si>
    <t>北京市科学技术协会（本级）</t>
    <phoneticPr fontId="11" type="noConversion"/>
  </si>
  <si>
    <t>7个</t>
  </si>
  <si>
    <t>12期</t>
  </si>
  <si>
    <t>230个</t>
  </si>
  <si>
    <t>1万人</t>
    <phoneticPr fontId="11" type="noConversion"/>
  </si>
  <si>
    <t>12月</t>
    <phoneticPr fontId="11" type="noConversion"/>
  </si>
  <si>
    <t>科协组织对科技工作者的凝聚力进一步增强</t>
    <phoneticPr fontId="11" type="noConversion"/>
  </si>
  <si>
    <t>科协组织对科技工作者的凝聚力得到增强</t>
    <phoneticPr fontId="11" type="noConversion"/>
  </si>
  <si>
    <t>满意度指标</t>
    <phoneticPr fontId="11" type="noConversion"/>
  </si>
  <si>
    <t>效益指标</t>
    <phoneticPr fontId="11" type="noConversion"/>
  </si>
  <si>
    <t>绩效指标</t>
    <phoneticPr fontId="11" type="noConversion"/>
  </si>
  <si>
    <t>产出指标</t>
    <phoneticPr fontId="11" type="noConversion"/>
  </si>
  <si>
    <t>2023年，“市科协宣传工作”项目完成情况如如下。
（一）市科协成立60周年系列活动：围绕市科协成立60周年，举办展览，制作宣传片及宣传画册。
（二）优秀科技人物宣传：拍摄科技人物电视专题片7期，《科学汇客厅》专题片10期，举办北京“最美科技工作者”学习宣传活动1场，拍摄优秀科技人物系列短视频20期。
（三）宣传品牌建设：发布科学流言榜12期，制作广播剧50个，举办精神文明活动2场。
（四）宣传阵地建设：开展舆情监测，发布户外灯箱230个。</t>
    <phoneticPr fontId="11" type="noConversion"/>
  </si>
  <si>
    <t>5月</t>
    <phoneticPr fontId="11" type="noConversion"/>
  </si>
  <si>
    <t>面向首都科技工作者覆盖人群有待进一步扩大；今后提前、广泛动员各行各业科技工作者积极参与</t>
    <phoneticPr fontId="11" type="noConversion"/>
  </si>
  <si>
    <t>可进一步优化海报发布范围</t>
    <phoneticPr fontId="11" type="noConversion"/>
  </si>
  <si>
    <t>每期发布时间安排有待合理规划</t>
    <phoneticPr fontId="11" type="noConversion"/>
  </si>
  <si>
    <t>社会宣传力度有待进一步扩大；今后广泛动员媒体宣传报道</t>
    <phoneticPr fontId="11" type="noConversion"/>
  </si>
  <si>
    <t>宣讲工作效果可进一步提升，持续服务好首都科技工作者</t>
    <phoneticPr fontId="11" type="noConversion"/>
  </si>
  <si>
    <t>续上页</t>
    <phoneticPr fontId="11" type="noConversion"/>
  </si>
  <si>
    <t>质量指标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</si>
</sst>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7" formatCode="0.00_ "/>
  </numFmts>
  <fonts count="12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8"/>
      <color theme="1"/>
      <name val="华文中宋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0" fontId="3" fillId="0" borderId="1" xfId="1" applyNumberFormat="1" applyFont="1" applyFill="1" applyBorder="1" applyAlignment="1" applyProtection="1">
      <alignment horizontal="center" vertical="center" wrapText="1"/>
    </xf>
    <xf numFmtId="10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">
    <cellStyle name="百分比" xfId="1" builtinId="5"/>
    <cellStyle name="常规" xfId="0" builtinId="0"/>
    <cellStyle name="常规 2" xfId="3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view="pageBreakPreview" topLeftCell="A40" zoomScaleNormal="100" zoomScaleSheetLayoutView="100" workbookViewId="0">
      <selection activeCell="J31" sqref="J31:K31"/>
    </sheetView>
  </sheetViews>
  <sheetFormatPr defaultColWidth="9" defaultRowHeight="13.8" x14ac:dyDescent="0.25"/>
  <cols>
    <col min="1" max="1" width="7.33203125" customWidth="1"/>
    <col min="2" max="2" width="5.88671875" customWidth="1"/>
    <col min="3" max="3" width="5.33203125" customWidth="1"/>
    <col min="4" max="4" width="11.88671875" customWidth="1"/>
    <col min="5" max="5" width="9.6640625" customWidth="1"/>
    <col min="6" max="6" width="11.88671875" customWidth="1"/>
    <col min="7" max="7" width="10" customWidth="1"/>
    <col min="8" max="8" width="4.44140625" customWidth="1"/>
    <col min="9" max="9" width="7.77734375" customWidth="1"/>
    <col min="10" max="10" width="4.21875" customWidth="1"/>
    <col min="11" max="11" width="7" customWidth="1"/>
  </cols>
  <sheetData>
    <row r="1" spans="1:18" ht="25.2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8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8" x14ac:dyDescent="0.25">
      <c r="A3" s="21" t="s">
        <v>2</v>
      </c>
      <c r="B3" s="21"/>
      <c r="C3" s="21" t="s">
        <v>3</v>
      </c>
      <c r="D3" s="21"/>
      <c r="E3" s="21"/>
      <c r="F3" s="21"/>
      <c r="G3" s="21"/>
      <c r="H3" s="21"/>
      <c r="I3" s="21"/>
      <c r="J3" s="21"/>
      <c r="K3" s="21"/>
    </row>
    <row r="4" spans="1:18" ht="27.6" customHeight="1" x14ac:dyDescent="0.25">
      <c r="A4" s="21" t="s">
        <v>4</v>
      </c>
      <c r="B4" s="21"/>
      <c r="C4" s="21" t="s">
        <v>79</v>
      </c>
      <c r="D4" s="21"/>
      <c r="E4" s="21"/>
      <c r="F4" s="21"/>
      <c r="G4" s="6" t="s">
        <v>5</v>
      </c>
      <c r="H4" s="21" t="s">
        <v>80</v>
      </c>
      <c r="I4" s="21"/>
      <c r="J4" s="21"/>
      <c r="K4" s="21"/>
    </row>
    <row r="5" spans="1:18" x14ac:dyDescent="0.25">
      <c r="A5" s="21" t="s">
        <v>6</v>
      </c>
      <c r="B5" s="21"/>
      <c r="C5" s="21" t="s">
        <v>7</v>
      </c>
      <c r="D5" s="21"/>
      <c r="E5" s="21"/>
      <c r="F5" s="21"/>
      <c r="G5" s="6" t="s">
        <v>8</v>
      </c>
      <c r="H5" s="21">
        <v>84644973</v>
      </c>
      <c r="I5" s="21"/>
      <c r="J5" s="21"/>
      <c r="K5" s="21"/>
    </row>
    <row r="6" spans="1:18" ht="34.799999999999997" customHeight="1" x14ac:dyDescent="0.25">
      <c r="A6" s="25" t="s">
        <v>9</v>
      </c>
      <c r="B6" s="26"/>
      <c r="C6" s="31"/>
      <c r="D6" s="31"/>
      <c r="E6" s="6" t="s">
        <v>10</v>
      </c>
      <c r="F6" s="6" t="s">
        <v>11</v>
      </c>
      <c r="G6" s="6" t="s">
        <v>12</v>
      </c>
      <c r="H6" s="6" t="s">
        <v>13</v>
      </c>
      <c r="I6" s="21" t="s">
        <v>14</v>
      </c>
      <c r="J6" s="21"/>
      <c r="K6" s="6" t="s">
        <v>15</v>
      </c>
    </row>
    <row r="7" spans="1:18" x14ac:dyDescent="0.25">
      <c r="A7" s="27"/>
      <c r="B7" s="28"/>
      <c r="C7" s="32" t="s">
        <v>16</v>
      </c>
      <c r="D7" s="32"/>
      <c r="E7" s="7">
        <v>745</v>
      </c>
      <c r="F7" s="7">
        <v>745</v>
      </c>
      <c r="G7" s="7">
        <v>743.49</v>
      </c>
      <c r="H7" s="6">
        <v>10</v>
      </c>
      <c r="I7" s="33">
        <f>G7/F7</f>
        <v>0.99797315436241607</v>
      </c>
      <c r="J7" s="34"/>
      <c r="K7" s="7">
        <v>9.98</v>
      </c>
    </row>
    <row r="8" spans="1:18" ht="27.6" customHeight="1" x14ac:dyDescent="0.25">
      <c r="A8" s="27"/>
      <c r="B8" s="28"/>
      <c r="C8" s="21" t="s">
        <v>17</v>
      </c>
      <c r="D8" s="21"/>
      <c r="E8" s="7">
        <v>745</v>
      </c>
      <c r="F8" s="7">
        <v>745</v>
      </c>
      <c r="G8" s="7">
        <v>743.49</v>
      </c>
      <c r="H8" s="6" t="s">
        <v>18</v>
      </c>
      <c r="I8" s="33">
        <f>G8/F8</f>
        <v>0.99797315436241607</v>
      </c>
      <c r="J8" s="34"/>
      <c r="K8" s="6">
        <v>9.98</v>
      </c>
    </row>
    <row r="9" spans="1:18" ht="26.4" customHeight="1" x14ac:dyDescent="0.25">
      <c r="A9" s="27"/>
      <c r="B9" s="28"/>
      <c r="C9" s="21" t="s">
        <v>19</v>
      </c>
      <c r="D9" s="21"/>
      <c r="E9" s="17">
        <v>0</v>
      </c>
      <c r="F9" s="7">
        <v>0</v>
      </c>
      <c r="G9" s="7">
        <v>0</v>
      </c>
      <c r="H9" s="6" t="s">
        <v>18</v>
      </c>
      <c r="I9" s="34">
        <v>0</v>
      </c>
      <c r="J9" s="34"/>
      <c r="K9" s="6" t="s">
        <v>18</v>
      </c>
    </row>
    <row r="10" spans="1:18" ht="13.8" customHeight="1" x14ac:dyDescent="0.25">
      <c r="A10" s="29"/>
      <c r="B10" s="30"/>
      <c r="C10" s="21" t="s">
        <v>20</v>
      </c>
      <c r="D10" s="21"/>
      <c r="E10" s="17">
        <v>0</v>
      </c>
      <c r="F10" s="7">
        <v>0</v>
      </c>
      <c r="G10" s="7">
        <v>0</v>
      </c>
      <c r="H10" s="6" t="s">
        <v>18</v>
      </c>
      <c r="I10" s="34">
        <v>0</v>
      </c>
      <c r="J10" s="34"/>
      <c r="K10" s="6" t="s">
        <v>18</v>
      </c>
      <c r="N10" s="10"/>
      <c r="O10" s="10"/>
      <c r="P10" s="10"/>
      <c r="Q10" s="10"/>
      <c r="R10" s="10"/>
    </row>
    <row r="11" spans="1:18" x14ac:dyDescent="0.25">
      <c r="A11" s="21" t="s">
        <v>21</v>
      </c>
      <c r="B11" s="21" t="s">
        <v>22</v>
      </c>
      <c r="C11" s="21"/>
      <c r="D11" s="21"/>
      <c r="E11" s="21"/>
      <c r="F11" s="21"/>
      <c r="G11" s="21" t="s">
        <v>23</v>
      </c>
      <c r="H11" s="21"/>
      <c r="I11" s="21"/>
      <c r="J11" s="21"/>
      <c r="K11" s="21"/>
      <c r="N11" s="10"/>
      <c r="O11" s="10"/>
      <c r="P11" s="10"/>
      <c r="Q11" s="10"/>
      <c r="R11" s="10"/>
    </row>
    <row r="12" spans="1:18" ht="204.6" customHeight="1" x14ac:dyDescent="0.25">
      <c r="A12" s="21"/>
      <c r="B12" s="35" t="s">
        <v>24</v>
      </c>
      <c r="C12" s="35"/>
      <c r="D12" s="35"/>
      <c r="E12" s="35"/>
      <c r="F12" s="35"/>
      <c r="G12" s="35" t="s">
        <v>92</v>
      </c>
      <c r="H12" s="35"/>
      <c r="I12" s="35"/>
      <c r="J12" s="35"/>
      <c r="K12" s="35"/>
      <c r="N12" s="10"/>
      <c r="O12" s="10"/>
      <c r="P12" s="10"/>
      <c r="Q12" s="10"/>
      <c r="R12" s="10"/>
    </row>
    <row r="13" spans="1:18" ht="38.4" customHeight="1" x14ac:dyDescent="0.25">
      <c r="A13" s="22" t="s">
        <v>90</v>
      </c>
      <c r="B13" s="19" t="s">
        <v>25</v>
      </c>
      <c r="C13" s="19" t="s">
        <v>26</v>
      </c>
      <c r="D13" s="21" t="s">
        <v>27</v>
      </c>
      <c r="E13" s="21"/>
      <c r="F13" s="19" t="s">
        <v>28</v>
      </c>
      <c r="G13" s="19" t="s">
        <v>29</v>
      </c>
      <c r="H13" s="19" t="s">
        <v>13</v>
      </c>
      <c r="I13" s="19" t="s">
        <v>15</v>
      </c>
      <c r="J13" s="21" t="s">
        <v>30</v>
      </c>
      <c r="K13" s="21"/>
    </row>
    <row r="14" spans="1:18" ht="13.8" customHeight="1" x14ac:dyDescent="0.25">
      <c r="A14" s="22"/>
      <c r="B14" s="22" t="s">
        <v>91</v>
      </c>
      <c r="C14" s="21" t="s">
        <v>31</v>
      </c>
      <c r="D14" s="35" t="s">
        <v>36</v>
      </c>
      <c r="E14" s="35"/>
      <c r="F14" s="11" t="s">
        <v>37</v>
      </c>
      <c r="G14" s="11" t="s">
        <v>37</v>
      </c>
      <c r="H14" s="15">
        <v>5</v>
      </c>
      <c r="I14" s="2">
        <v>5</v>
      </c>
      <c r="J14" s="36"/>
      <c r="K14" s="36"/>
    </row>
    <row r="15" spans="1:18" x14ac:dyDescent="0.25">
      <c r="A15" s="22"/>
      <c r="B15" s="22"/>
      <c r="C15" s="21"/>
      <c r="D15" s="35" t="s">
        <v>38</v>
      </c>
      <c r="E15" s="35"/>
      <c r="F15" s="11" t="s">
        <v>37</v>
      </c>
      <c r="G15" s="11" t="s">
        <v>37</v>
      </c>
      <c r="H15" s="15">
        <v>3</v>
      </c>
      <c r="I15" s="2">
        <v>3</v>
      </c>
      <c r="J15" s="36"/>
      <c r="K15" s="36"/>
    </row>
    <row r="16" spans="1:18" x14ac:dyDescent="0.25">
      <c r="A16" s="22"/>
      <c r="B16" s="22"/>
      <c r="C16" s="21"/>
      <c r="D16" s="35" t="s">
        <v>39</v>
      </c>
      <c r="E16" s="35"/>
      <c r="F16" s="11" t="s">
        <v>37</v>
      </c>
      <c r="G16" s="11" t="s">
        <v>37</v>
      </c>
      <c r="H16" s="15">
        <v>3</v>
      </c>
      <c r="I16" s="2">
        <v>3</v>
      </c>
      <c r="J16" s="36"/>
      <c r="K16" s="36"/>
    </row>
    <row r="17" spans="1:11" x14ac:dyDescent="0.25">
      <c r="A17" s="22"/>
      <c r="B17" s="22"/>
      <c r="C17" s="21"/>
      <c r="D17" s="35" t="s">
        <v>66</v>
      </c>
      <c r="E17" s="35"/>
      <c r="F17" s="11" t="s">
        <v>81</v>
      </c>
      <c r="G17" s="11" t="s">
        <v>81</v>
      </c>
      <c r="H17" s="15">
        <v>4</v>
      </c>
      <c r="I17" s="2">
        <v>4</v>
      </c>
      <c r="J17" s="36"/>
      <c r="K17" s="36"/>
    </row>
    <row r="18" spans="1:11" ht="25.2" customHeight="1" x14ac:dyDescent="0.25">
      <c r="A18" s="22"/>
      <c r="B18" s="22"/>
      <c r="C18" s="21"/>
      <c r="D18" s="35" t="s">
        <v>55</v>
      </c>
      <c r="E18" s="35"/>
      <c r="F18" s="11" t="s">
        <v>37</v>
      </c>
      <c r="G18" s="11" t="s">
        <v>37</v>
      </c>
      <c r="H18" s="15">
        <v>3</v>
      </c>
      <c r="I18" s="2">
        <v>3</v>
      </c>
      <c r="J18" s="36"/>
      <c r="K18" s="36"/>
    </row>
    <row r="19" spans="1:11" x14ac:dyDescent="0.25">
      <c r="A19" s="22"/>
      <c r="B19" s="22"/>
      <c r="C19" s="21"/>
      <c r="D19" s="35" t="s">
        <v>67</v>
      </c>
      <c r="E19" s="35"/>
      <c r="F19" s="11" t="s">
        <v>82</v>
      </c>
      <c r="G19" s="11" t="s">
        <v>82</v>
      </c>
      <c r="H19" s="15">
        <v>3</v>
      </c>
      <c r="I19" s="2">
        <v>3</v>
      </c>
      <c r="J19" s="36"/>
      <c r="K19" s="36"/>
    </row>
    <row r="20" spans="1:11" x14ac:dyDescent="0.25">
      <c r="A20" s="22"/>
      <c r="B20" s="22"/>
      <c r="C20" s="21"/>
      <c r="D20" s="35" t="s">
        <v>43</v>
      </c>
      <c r="E20" s="35"/>
      <c r="F20" s="11" t="s">
        <v>42</v>
      </c>
      <c r="G20" s="11" t="s">
        <v>42</v>
      </c>
      <c r="H20" s="15">
        <v>3</v>
      </c>
      <c r="I20" s="2">
        <v>3</v>
      </c>
      <c r="J20" s="37"/>
      <c r="K20" s="37"/>
    </row>
    <row r="21" spans="1:11" x14ac:dyDescent="0.25">
      <c r="A21" s="22"/>
      <c r="B21" s="22"/>
      <c r="C21" s="21"/>
      <c r="D21" s="35" t="s">
        <v>68</v>
      </c>
      <c r="E21" s="35"/>
      <c r="F21" s="11" t="s">
        <v>83</v>
      </c>
      <c r="G21" s="11" t="s">
        <v>83</v>
      </c>
      <c r="H21" s="15">
        <v>3</v>
      </c>
      <c r="I21" s="2">
        <v>3</v>
      </c>
      <c r="J21" s="37"/>
      <c r="K21" s="37"/>
    </row>
    <row r="22" spans="1:11" x14ac:dyDescent="0.25">
      <c r="A22" s="22"/>
      <c r="B22" s="22"/>
      <c r="C22" s="21"/>
      <c r="D22" s="35" t="s">
        <v>69</v>
      </c>
      <c r="E22" s="35"/>
      <c r="F22" s="11" t="s">
        <v>33</v>
      </c>
      <c r="G22" s="11" t="s">
        <v>33</v>
      </c>
      <c r="H22" s="15">
        <v>3</v>
      </c>
      <c r="I22" s="2">
        <v>3</v>
      </c>
      <c r="J22" s="37"/>
      <c r="K22" s="37"/>
    </row>
    <row r="23" spans="1:11" ht="22.2" customHeight="1" x14ac:dyDescent="0.25">
      <c r="A23" s="22"/>
      <c r="B23" s="22"/>
      <c r="C23" s="21" t="s">
        <v>100</v>
      </c>
      <c r="D23" s="35" t="s">
        <v>36</v>
      </c>
      <c r="E23" s="35"/>
      <c r="F23" s="11" t="s">
        <v>45</v>
      </c>
      <c r="G23" s="11" t="s">
        <v>45</v>
      </c>
      <c r="H23" s="15">
        <v>3</v>
      </c>
      <c r="I23" s="2">
        <v>3</v>
      </c>
      <c r="J23" s="36"/>
      <c r="K23" s="36"/>
    </row>
    <row r="24" spans="1:11" ht="111.6" customHeight="1" x14ac:dyDescent="0.25">
      <c r="A24" s="22"/>
      <c r="B24" s="22" t="s">
        <v>99</v>
      </c>
      <c r="C24" s="21"/>
      <c r="D24" s="35" t="s">
        <v>50</v>
      </c>
      <c r="E24" s="35"/>
      <c r="F24" s="12" t="s">
        <v>70</v>
      </c>
      <c r="G24" s="19" t="s">
        <v>84</v>
      </c>
      <c r="H24" s="15">
        <v>3</v>
      </c>
      <c r="I24" s="5">
        <v>1.5</v>
      </c>
      <c r="J24" s="38" t="s">
        <v>94</v>
      </c>
      <c r="K24" s="38"/>
    </row>
    <row r="25" spans="1:11" ht="24" x14ac:dyDescent="0.25">
      <c r="A25" s="22"/>
      <c r="B25" s="22"/>
      <c r="C25" s="21" t="s">
        <v>46</v>
      </c>
      <c r="D25" s="35" t="s">
        <v>32</v>
      </c>
      <c r="E25" s="35"/>
      <c r="F25" s="19" t="s">
        <v>53</v>
      </c>
      <c r="G25" s="19" t="s">
        <v>85</v>
      </c>
      <c r="H25" s="19">
        <v>2</v>
      </c>
      <c r="I25" s="14">
        <v>2</v>
      </c>
      <c r="J25" s="38"/>
      <c r="K25" s="38"/>
    </row>
    <row r="26" spans="1:11" ht="24" x14ac:dyDescent="0.25">
      <c r="A26" s="22"/>
      <c r="B26" s="22"/>
      <c r="C26" s="21"/>
      <c r="D26" s="35" t="s">
        <v>47</v>
      </c>
      <c r="E26" s="35"/>
      <c r="F26" s="19" t="s">
        <v>53</v>
      </c>
      <c r="G26" s="19" t="s">
        <v>85</v>
      </c>
      <c r="H26" s="19">
        <v>2</v>
      </c>
      <c r="I26" s="14">
        <v>2</v>
      </c>
      <c r="J26" s="38"/>
      <c r="K26" s="38"/>
    </row>
    <row r="27" spans="1:11" ht="24" x14ac:dyDescent="0.25">
      <c r="A27" s="22"/>
      <c r="B27" s="22"/>
      <c r="C27" s="21"/>
      <c r="D27" s="35" t="s">
        <v>34</v>
      </c>
      <c r="E27" s="35"/>
      <c r="F27" s="19" t="s">
        <v>53</v>
      </c>
      <c r="G27" s="19" t="s">
        <v>85</v>
      </c>
      <c r="H27" s="19">
        <v>2</v>
      </c>
      <c r="I27" s="14">
        <v>2</v>
      </c>
      <c r="J27" s="38"/>
      <c r="K27" s="38"/>
    </row>
    <row r="28" spans="1:11" ht="42.6" customHeight="1" x14ac:dyDescent="0.25">
      <c r="A28" s="22" t="s">
        <v>99</v>
      </c>
      <c r="B28" s="21" t="s">
        <v>99</v>
      </c>
      <c r="C28" s="21" t="s">
        <v>99</v>
      </c>
      <c r="D28" s="35" t="s">
        <v>35</v>
      </c>
      <c r="E28" s="35"/>
      <c r="F28" s="19" t="s">
        <v>53</v>
      </c>
      <c r="G28" s="19" t="s">
        <v>85</v>
      </c>
      <c r="H28" s="19">
        <v>2</v>
      </c>
      <c r="I28" s="14">
        <v>1</v>
      </c>
      <c r="J28" s="38" t="s">
        <v>95</v>
      </c>
      <c r="K28" s="38"/>
    </row>
    <row r="29" spans="1:11" ht="24" x14ac:dyDescent="0.25">
      <c r="A29" s="22"/>
      <c r="B29" s="21"/>
      <c r="C29" s="21"/>
      <c r="D29" s="35" t="s">
        <v>48</v>
      </c>
      <c r="E29" s="35"/>
      <c r="F29" s="19" t="s">
        <v>49</v>
      </c>
      <c r="G29" s="19" t="s">
        <v>85</v>
      </c>
      <c r="H29" s="19">
        <v>2</v>
      </c>
      <c r="I29" s="5">
        <v>2</v>
      </c>
      <c r="J29" s="38"/>
      <c r="K29" s="38"/>
    </row>
    <row r="30" spans="1:11" x14ac:dyDescent="0.25">
      <c r="A30" s="22"/>
      <c r="B30" s="21"/>
      <c r="C30" s="21"/>
      <c r="D30" s="35" t="s">
        <v>50</v>
      </c>
      <c r="E30" s="35"/>
      <c r="F30" s="19" t="s">
        <v>51</v>
      </c>
      <c r="G30" s="19" t="s">
        <v>93</v>
      </c>
      <c r="H30" s="19">
        <v>2</v>
      </c>
      <c r="I30" s="5">
        <v>2</v>
      </c>
      <c r="J30" s="38"/>
      <c r="K30" s="38"/>
    </row>
    <row r="31" spans="1:11" ht="30" customHeight="1" x14ac:dyDescent="0.25">
      <c r="A31" s="22"/>
      <c r="B31" s="21"/>
      <c r="C31" s="21"/>
      <c r="D31" s="35" t="s">
        <v>52</v>
      </c>
      <c r="E31" s="35"/>
      <c r="F31" s="19" t="s">
        <v>49</v>
      </c>
      <c r="G31" s="19" t="s">
        <v>85</v>
      </c>
      <c r="H31" s="19">
        <v>2</v>
      </c>
      <c r="I31" s="5">
        <v>2</v>
      </c>
      <c r="J31" s="38"/>
      <c r="K31" s="38"/>
    </row>
    <row r="32" spans="1:11" ht="36" customHeight="1" x14ac:dyDescent="0.25">
      <c r="A32" s="22"/>
      <c r="B32" s="21"/>
      <c r="C32" s="21"/>
      <c r="D32" s="35" t="s">
        <v>43</v>
      </c>
      <c r="E32" s="35"/>
      <c r="F32" s="19" t="s">
        <v>53</v>
      </c>
      <c r="G32" s="19" t="s">
        <v>85</v>
      </c>
      <c r="H32" s="19">
        <v>2</v>
      </c>
      <c r="I32" s="5">
        <v>2</v>
      </c>
      <c r="J32" s="38"/>
      <c r="K32" s="38"/>
    </row>
    <row r="33" spans="1:15" ht="24" x14ac:dyDescent="0.25">
      <c r="A33" s="22"/>
      <c r="B33" s="21"/>
      <c r="C33" s="21"/>
      <c r="D33" s="35" t="s">
        <v>40</v>
      </c>
      <c r="E33" s="35"/>
      <c r="F33" s="19" t="s">
        <v>53</v>
      </c>
      <c r="G33" s="19" t="s">
        <v>85</v>
      </c>
      <c r="H33" s="19">
        <v>2</v>
      </c>
      <c r="I33" s="5">
        <v>2</v>
      </c>
      <c r="J33" s="38"/>
      <c r="K33" s="38"/>
    </row>
    <row r="34" spans="1:15" ht="24" x14ac:dyDescent="0.25">
      <c r="A34" s="22"/>
      <c r="B34" s="21"/>
      <c r="C34" s="21"/>
      <c r="D34" s="35" t="s">
        <v>54</v>
      </c>
      <c r="E34" s="35"/>
      <c r="F34" s="19" t="s">
        <v>53</v>
      </c>
      <c r="G34" s="19" t="s">
        <v>85</v>
      </c>
      <c r="H34" s="19">
        <v>2</v>
      </c>
      <c r="I34" s="5">
        <v>2</v>
      </c>
      <c r="J34" s="38"/>
      <c r="K34" s="38"/>
    </row>
    <row r="35" spans="1:15" ht="42" customHeight="1" x14ac:dyDescent="0.25">
      <c r="A35" s="22"/>
      <c r="B35" s="21"/>
      <c r="C35" s="21"/>
      <c r="D35" s="35" t="s">
        <v>44</v>
      </c>
      <c r="E35" s="35"/>
      <c r="F35" s="19" t="s">
        <v>53</v>
      </c>
      <c r="G35" s="19" t="s">
        <v>85</v>
      </c>
      <c r="H35" s="19">
        <v>2</v>
      </c>
      <c r="I35" s="5">
        <v>1</v>
      </c>
      <c r="J35" s="38" t="s">
        <v>96</v>
      </c>
      <c r="K35" s="38"/>
    </row>
    <row r="36" spans="1:15" ht="26.4" customHeight="1" x14ac:dyDescent="0.25">
      <c r="A36" s="22"/>
      <c r="B36" s="21"/>
      <c r="C36" s="21"/>
      <c r="D36" s="35" t="s">
        <v>55</v>
      </c>
      <c r="E36" s="35"/>
      <c r="F36" s="19" t="s">
        <v>53</v>
      </c>
      <c r="G36" s="19" t="s">
        <v>85</v>
      </c>
      <c r="H36" s="19">
        <v>2</v>
      </c>
      <c r="I36" s="5">
        <v>2</v>
      </c>
      <c r="J36" s="38"/>
      <c r="K36" s="38"/>
    </row>
    <row r="37" spans="1:15" x14ac:dyDescent="0.25">
      <c r="A37" s="22"/>
      <c r="B37" s="21"/>
      <c r="C37" s="21"/>
      <c r="D37" s="35" t="s">
        <v>41</v>
      </c>
      <c r="E37" s="35"/>
      <c r="F37" s="19" t="s">
        <v>56</v>
      </c>
      <c r="G37" s="18">
        <v>45261</v>
      </c>
      <c r="H37" s="19">
        <v>2</v>
      </c>
      <c r="I37" s="5">
        <v>2</v>
      </c>
      <c r="J37" s="38"/>
      <c r="K37" s="38"/>
    </row>
    <row r="38" spans="1:15" ht="61.2" customHeight="1" x14ac:dyDescent="0.25">
      <c r="A38" s="22"/>
      <c r="B38" s="21" t="s">
        <v>89</v>
      </c>
      <c r="C38" s="21" t="s">
        <v>57</v>
      </c>
      <c r="D38" s="35" t="s">
        <v>71</v>
      </c>
      <c r="E38" s="35"/>
      <c r="F38" s="16" t="s">
        <v>86</v>
      </c>
      <c r="G38" s="19" t="s">
        <v>87</v>
      </c>
      <c r="H38" s="15">
        <v>4</v>
      </c>
      <c r="I38" s="5">
        <v>4</v>
      </c>
      <c r="J38" s="38"/>
      <c r="K38" s="38"/>
      <c r="M38" s="13"/>
      <c r="N38" s="13"/>
      <c r="O38" s="13"/>
    </row>
    <row r="39" spans="1:15" ht="76.2" customHeight="1" x14ac:dyDescent="0.25">
      <c r="A39" s="22"/>
      <c r="B39" s="21"/>
      <c r="C39" s="21"/>
      <c r="D39" s="35" t="s">
        <v>72</v>
      </c>
      <c r="E39" s="35"/>
      <c r="F39" s="4" t="s">
        <v>73</v>
      </c>
      <c r="G39" s="19" t="s">
        <v>58</v>
      </c>
      <c r="H39" s="15">
        <v>4</v>
      </c>
      <c r="I39" s="5">
        <v>3</v>
      </c>
      <c r="J39" s="38" t="s">
        <v>97</v>
      </c>
      <c r="K39" s="38"/>
      <c r="M39" s="13"/>
      <c r="N39" s="13"/>
      <c r="O39" s="13"/>
    </row>
    <row r="40" spans="1:15" ht="81.599999999999994" customHeight="1" x14ac:dyDescent="0.25">
      <c r="A40" s="22"/>
      <c r="B40" s="21"/>
      <c r="C40" s="21"/>
      <c r="D40" s="35" t="s">
        <v>59</v>
      </c>
      <c r="E40" s="35"/>
      <c r="F40" s="4" t="s">
        <v>74</v>
      </c>
      <c r="G40" s="19" t="s">
        <v>60</v>
      </c>
      <c r="H40" s="15">
        <v>4</v>
      </c>
      <c r="I40" s="3">
        <v>4</v>
      </c>
      <c r="J40" s="36"/>
      <c r="K40" s="36"/>
      <c r="M40" s="13"/>
      <c r="N40" s="13"/>
      <c r="O40" s="13"/>
    </row>
    <row r="41" spans="1:15" ht="139.80000000000001" customHeight="1" x14ac:dyDescent="0.25">
      <c r="A41" s="22"/>
      <c r="B41" s="21"/>
      <c r="C41" s="21"/>
      <c r="D41" s="35" t="s">
        <v>43</v>
      </c>
      <c r="E41" s="35"/>
      <c r="F41" s="4" t="s">
        <v>75</v>
      </c>
      <c r="G41" s="19" t="s">
        <v>61</v>
      </c>
      <c r="H41" s="15">
        <v>3</v>
      </c>
      <c r="I41" s="3">
        <v>3</v>
      </c>
      <c r="J41" s="36"/>
      <c r="K41" s="36"/>
    </row>
    <row r="42" spans="1:15" ht="57.6" customHeight="1" x14ac:dyDescent="0.25">
      <c r="A42" s="22"/>
      <c r="B42" s="21"/>
      <c r="C42" s="21"/>
      <c r="D42" s="35" t="s">
        <v>76</v>
      </c>
      <c r="E42" s="35"/>
      <c r="F42" s="4" t="s">
        <v>77</v>
      </c>
      <c r="G42" s="19" t="s">
        <v>78</v>
      </c>
      <c r="H42" s="15">
        <v>3</v>
      </c>
      <c r="I42" s="2">
        <v>3</v>
      </c>
      <c r="J42" s="36"/>
      <c r="K42" s="36"/>
    </row>
    <row r="43" spans="1:15" ht="72" customHeight="1" x14ac:dyDescent="0.25">
      <c r="A43" s="22"/>
      <c r="B43" s="19" t="s">
        <v>88</v>
      </c>
      <c r="C43" s="19" t="s">
        <v>62</v>
      </c>
      <c r="D43" s="35" t="s">
        <v>63</v>
      </c>
      <c r="E43" s="35"/>
      <c r="F43" s="19" t="s">
        <v>64</v>
      </c>
      <c r="G43" s="8">
        <v>0.8</v>
      </c>
      <c r="H43" s="19">
        <v>10</v>
      </c>
      <c r="I43" s="5">
        <v>8</v>
      </c>
      <c r="J43" s="35" t="s">
        <v>98</v>
      </c>
      <c r="K43" s="35"/>
    </row>
    <row r="44" spans="1:15" s="1" customFormat="1" x14ac:dyDescent="0.25">
      <c r="A44" s="39" t="s">
        <v>65</v>
      </c>
      <c r="B44" s="39"/>
      <c r="C44" s="39"/>
      <c r="D44" s="39"/>
      <c r="E44" s="39"/>
      <c r="F44" s="39"/>
      <c r="G44" s="39"/>
      <c r="H44" s="20">
        <v>100</v>
      </c>
      <c r="I44" s="9">
        <f>SUM(I14:I43)+K7</f>
        <v>93.48</v>
      </c>
      <c r="J44" s="40"/>
      <c r="K44" s="40"/>
    </row>
  </sheetData>
  <mergeCells count="100">
    <mergeCell ref="D39:E39"/>
    <mergeCell ref="D40:E40"/>
    <mergeCell ref="D41:E41"/>
    <mergeCell ref="J38:K38"/>
    <mergeCell ref="D42:E42"/>
    <mergeCell ref="D23:E23"/>
    <mergeCell ref="D24:E24"/>
    <mergeCell ref="D25:E25"/>
    <mergeCell ref="D26:E26"/>
    <mergeCell ref="D27:E27"/>
    <mergeCell ref="J37:K37"/>
    <mergeCell ref="D38:E38"/>
    <mergeCell ref="D28:E28"/>
    <mergeCell ref="D29:E29"/>
    <mergeCell ref="D30:E30"/>
    <mergeCell ref="D31:E31"/>
    <mergeCell ref="D35:E35"/>
    <mergeCell ref="A44:G44"/>
    <mergeCell ref="J44:K44"/>
    <mergeCell ref="D13:E13"/>
    <mergeCell ref="D14:E14"/>
    <mergeCell ref="D15:E15"/>
    <mergeCell ref="D16:E16"/>
    <mergeCell ref="D17:E17"/>
    <mergeCell ref="D18:E18"/>
    <mergeCell ref="D19:E19"/>
    <mergeCell ref="J41:K41"/>
    <mergeCell ref="J42:K42"/>
    <mergeCell ref="J43:K43"/>
    <mergeCell ref="D43:E43"/>
    <mergeCell ref="J34:K34"/>
    <mergeCell ref="D33:E33"/>
    <mergeCell ref="D34:E34"/>
    <mergeCell ref="D36:E36"/>
    <mergeCell ref="D37:E37"/>
    <mergeCell ref="D21:E21"/>
    <mergeCell ref="J39:K39"/>
    <mergeCell ref="J40:K40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5:K35"/>
    <mergeCell ref="J36:K36"/>
    <mergeCell ref="D32:E32"/>
    <mergeCell ref="J13:K13"/>
    <mergeCell ref="C14:C22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C23:C24"/>
    <mergeCell ref="J23:K23"/>
    <mergeCell ref="J24:K24"/>
    <mergeCell ref="D22:E22"/>
    <mergeCell ref="D20:E20"/>
    <mergeCell ref="A11:A12"/>
    <mergeCell ref="B11:F11"/>
    <mergeCell ref="G11:K11"/>
    <mergeCell ref="B12:F12"/>
    <mergeCell ref="G12:K12"/>
    <mergeCell ref="A5:B5"/>
    <mergeCell ref="C5:F5"/>
    <mergeCell ref="H5:K5"/>
    <mergeCell ref="A6:B10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A1:K1"/>
    <mergeCell ref="A2:K2"/>
    <mergeCell ref="A3:B3"/>
    <mergeCell ref="C3:K3"/>
    <mergeCell ref="A4:B4"/>
    <mergeCell ref="C4:F4"/>
    <mergeCell ref="H4:K4"/>
    <mergeCell ref="C25:C27"/>
    <mergeCell ref="C28:C37"/>
    <mergeCell ref="A28:A43"/>
    <mergeCell ref="B28:B37"/>
    <mergeCell ref="B38:B42"/>
    <mergeCell ref="C38:C42"/>
    <mergeCell ref="A13:A27"/>
    <mergeCell ref="B14:B27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2024-05-30T07:27:19Z</cp:lastPrinted>
  <dcterms:created xsi:type="dcterms:W3CDTF">2021-04-13T19:24:00Z</dcterms:created>
  <dcterms:modified xsi:type="dcterms:W3CDTF">2024-05-30T07:27:32Z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2052-11.8.2.9958</vt:lpwstr>
  </property>
</Properties>
</file>