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定稿汇总\2023刘妙筠科协自评表13个(1)\"/>
    </mc:Choice>
  </mc:AlternateContent>
  <bookViews>
    <workbookView xWindow="0" yWindow="0" windowWidth="28800" windowHeight="12468"/>
  </bookViews>
  <sheets>
    <sheet name="自评表" sheetId="1" r:id="rId1"/>
  </sheets>
  <definedNames>
    <definedName name="_xlnm.Print_Area" localSheetId="0">自评表!$A$1:$K$30</definedName>
  </definedNames>
  <calcPr calcId="162913"/>
</workbook>
</file>

<file path=xl/calcChain.xml><?xml version="1.0" encoding="utf-8"?>
<calcChain xmlns="http://schemas.openxmlformats.org/spreadsheetml/2006/main">
  <c r="I30" i="1" l="1"/>
</calcChain>
</file>

<file path=xl/sharedStrings.xml><?xml version="1.0" encoding="utf-8"?>
<sst xmlns="http://schemas.openxmlformats.org/spreadsheetml/2006/main" count="97" uniqueCount="80">
  <si>
    <t>项目支出绩效自评表</t>
  </si>
  <si>
    <t>（2023年度）</t>
  </si>
  <si>
    <t>项目名称</t>
  </si>
  <si>
    <t>市科协政务服务平台运维</t>
  </si>
  <si>
    <t>主管部门</t>
  </si>
  <si>
    <t>北京市科学技术协会</t>
  </si>
  <si>
    <t>实施单位</t>
  </si>
  <si>
    <t>市科协综合服务中心</t>
  </si>
  <si>
    <t>项目负责人</t>
  </si>
  <si>
    <t>胡冰洋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</si>
  <si>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</si>
  <si>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</si>
  <si>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</si>
  <si>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</si>
  <si>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</si>
  <si>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</si>
  <si>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</si>
  <si>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</si>
  <si>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</si>
  <si>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</si>
  <si>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</si>
  <si>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</si>
  <si>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</si>
  <si>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</si>
  <si>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</si>
  <si>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保障市科协APP、线上活动平台、代表委员信息系统能够安全稳定高效地运行，能够更好地为科技工作者服务，为创新驱动发展服务，为提高全民科学素质服务。</t>
  </si>
  <si>
    <t>市科协APP、线上活动平台、代表委员信息系统日常维护，包括服务器、软硬件等，同时也对业务进行日常维护。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</si>
  <si>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</si>
  <si>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</si>
  <si>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</si>
  <si>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</si>
  <si>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</si>
  <si>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</si>
  <si>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</si>
  <si>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</si>
  <si>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</si>
  <si>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应用系统维护数量</t>
  </si>
  <si>
    <t>3个</t>
  </si>
  <si>
    <t>软件维护数量</t>
  </si>
  <si>
    <t>租用专属云</t>
  </si>
  <si>
    <t>1个</t>
  </si>
  <si>
    <t>质量指标</t>
  </si>
  <si>
    <t>系统故障修复率</t>
  </si>
  <si>
    <t>≥95%</t>
  </si>
  <si>
    <t>终端无故障运行率</t>
  </si>
  <si>
    <t>系统正常运行率</t>
  </si>
  <si>
    <t>系统验收合格率</t>
  </si>
  <si>
    <t>软件维护故障次数</t>
  </si>
  <si>
    <t>≤10次</t>
  </si>
  <si>
    <t>3次</t>
  </si>
  <si>
    <t>系统集成完成率</t>
  </si>
  <si>
    <t>≥90%</t>
  </si>
  <si>
    <t>时效指标</t>
  </si>
  <si>
    <t>故障应急响应时间</t>
  </si>
  <si>
    <t>≤180分钟</t>
  </si>
  <si>
    <t>100分钟</t>
  </si>
  <si>
    <t>故障修复时间</t>
  </si>
  <si>
    <t>≤48小时</t>
  </si>
  <si>
    <t>36小时</t>
  </si>
  <si>
    <t>成本指标</t>
  </si>
  <si>
    <t>经济成本指标</t>
  </si>
  <si>
    <t>应用系统维护成本</t>
  </si>
  <si>
    <t>≤219.2万</t>
  </si>
  <si>
    <t>173.2万</t>
  </si>
  <si>
    <t>软件维护成本</t>
  </si>
  <si>
    <t>效益指标</t>
  </si>
  <si>
    <t>社会效益指标</t>
  </si>
  <si>
    <t>系统利用率</t>
  </si>
  <si>
    <t>≥50%</t>
  </si>
  <si>
    <t>数据共享率</t>
  </si>
  <si>
    <t>满意度指标</t>
  </si>
  <si>
    <t>使用人员满意度</t>
  </si>
  <si>
    <t>总分</t>
  </si>
  <si>
    <t xml:space="preserve"> 上年结转资金</t>
    <phoneticPr fontId="14" type="noConversion"/>
  </si>
  <si>
    <t>维护次数较少，未达到指标的一半；后续将有效评估软件故障次数</t>
    <phoneticPr fontId="14" type="noConversion"/>
  </si>
  <si>
    <t>目前系统利用率较高但还有提升空间；后续将提高系统的使用率。</t>
    <phoneticPr fontId="14" type="noConversion"/>
  </si>
  <si>
    <t>还有个别数据未进行数据共享；后续将陆续将数据进行共享</t>
    <phoneticPr fontId="14" type="noConversion"/>
  </si>
  <si>
    <t>≥90%</t>
    <phoneticPr fontId="14" type="noConversion"/>
  </si>
  <si>
    <t>服务对象满意度指标</t>
    <phoneticPr fontId="14" type="noConversion"/>
  </si>
  <si>
    <t>满意度调查覆盖面不够；满意度调查将加大使用人员覆盖面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</si>
</sst>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 vertical="center"/>
    </xf>
    <xf numFmtId="0" fontId="8" fillId="2" borderId="0" xfId="2" applyFont="1" applyFill="1">
      <alignment vertical="center"/>
    </xf>
    <xf numFmtId="0" fontId="2" fillId="2" borderId="0" xfId="0" applyFont="1" applyFill="1">
      <alignment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>
      <alignment vertical="center"/>
    </xf>
    <xf numFmtId="0" fontId="9" fillId="2" borderId="0" xfId="2" applyFont="1" applyFill="1" applyAlignment="1">
      <alignment horizontal="left" vertical="center"/>
    </xf>
    <xf numFmtId="0" fontId="11" fillId="2" borderId="0" xfId="0" applyFont="1" applyFill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10" fontId="8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topLeftCell="A10" zoomScaleNormal="79" zoomScaleSheetLayoutView="100" workbookViewId="0">
      <selection activeCell="H19" sqref="H19"/>
    </sheetView>
  </sheetViews>
  <sheetFormatPr defaultColWidth="9" defaultRowHeight="14.4" x14ac:dyDescent="0.25"/>
  <cols>
    <col min="1" max="1" width="5.5546875" customWidth="1"/>
    <col min="2" max="3" width="5.88671875" customWidth="1"/>
    <col min="4" max="4" width="6.6640625" customWidth="1"/>
    <col min="5" max="5" width="10.109375" customWidth="1"/>
    <col min="6" max="6" width="11.109375" customWidth="1"/>
    <col min="7" max="7" width="10.109375" customWidth="1"/>
    <col min="8" max="8" width="5.109375" customWidth="1"/>
    <col min="9" max="9" width="8" customWidth="1"/>
    <col min="10" max="10" width="7.88671875" customWidth="1"/>
    <col min="11" max="11" width="8.88671875" customWidth="1"/>
    <col min="12" max="12" width="48.44140625" style="2" customWidth="1"/>
  </cols>
  <sheetData>
    <row r="1" spans="1:12" ht="25.2" x14ac:dyDescent="0.2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x14ac:dyDescent="0.2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2" x14ac:dyDescent="0.25">
      <c r="A3" s="28" t="s">
        <v>2</v>
      </c>
      <c r="B3" s="28"/>
      <c r="C3" s="28" t="s">
        <v>3</v>
      </c>
      <c r="D3" s="28"/>
      <c r="E3" s="28"/>
      <c r="F3" s="28"/>
      <c r="G3" s="28"/>
      <c r="H3" s="28"/>
      <c r="I3" s="28"/>
      <c r="J3" s="28"/>
      <c r="K3" s="28"/>
    </row>
    <row r="4" spans="1:12" x14ac:dyDescent="0.25">
      <c r="A4" s="28" t="s">
        <v>4</v>
      </c>
      <c r="B4" s="28"/>
      <c r="C4" s="28" t="s">
        <v>5</v>
      </c>
      <c r="D4" s="28"/>
      <c r="E4" s="28"/>
      <c r="F4" s="28"/>
      <c r="G4" s="3" t="s">
        <v>6</v>
      </c>
      <c r="H4" s="28" t="s">
        <v>7</v>
      </c>
      <c r="I4" s="28"/>
      <c r="J4" s="28"/>
      <c r="K4" s="28"/>
    </row>
    <row r="5" spans="1:12" x14ac:dyDescent="0.25">
      <c r="A5" s="28" t="s">
        <v>8</v>
      </c>
      <c r="B5" s="28"/>
      <c r="C5" s="28" t="s">
        <v>9</v>
      </c>
      <c r="D5" s="28"/>
      <c r="E5" s="28"/>
      <c r="F5" s="28"/>
      <c r="G5" s="3" t="s">
        <v>10</v>
      </c>
      <c r="H5" s="28">
        <v>15101080013</v>
      </c>
      <c r="I5" s="28"/>
      <c r="J5" s="28"/>
      <c r="K5" s="28"/>
    </row>
    <row r="6" spans="1:12" ht="26.25" customHeight="1" x14ac:dyDescent="0.25">
      <c r="A6" s="40" t="s">
        <v>11</v>
      </c>
      <c r="B6" s="41"/>
      <c r="C6" s="48"/>
      <c r="D6" s="48"/>
      <c r="E6" s="3" t="s">
        <v>12</v>
      </c>
      <c r="F6" s="3" t="s">
        <v>13</v>
      </c>
      <c r="G6" s="3" t="s">
        <v>14</v>
      </c>
      <c r="H6" s="3" t="s">
        <v>15</v>
      </c>
      <c r="I6" s="28" t="s">
        <v>16</v>
      </c>
      <c r="J6" s="28"/>
      <c r="K6" s="3" t="s">
        <v>17</v>
      </c>
    </row>
    <row r="7" spans="1:12" ht="13.8" x14ac:dyDescent="0.25">
      <c r="A7" s="42"/>
      <c r="B7" s="43"/>
      <c r="C7" s="46" t="s">
        <v>18</v>
      </c>
      <c r="D7" s="46"/>
      <c r="E7" s="6">
        <v>173.2</v>
      </c>
      <c r="F7" s="6">
        <v>173.2</v>
      </c>
      <c r="G7" s="6">
        <v>173.2</v>
      </c>
      <c r="H7" s="3">
        <v>10</v>
      </c>
      <c r="I7" s="47">
        <v>1</v>
      </c>
      <c r="J7" s="47"/>
      <c r="K7" s="6">
        <v>10</v>
      </c>
      <c r="L7" s="20"/>
    </row>
    <row r="8" spans="1:12" ht="26.25" customHeight="1" x14ac:dyDescent="0.25">
      <c r="A8" s="42"/>
      <c r="B8" s="43"/>
      <c r="C8" s="28" t="s">
        <v>19</v>
      </c>
      <c r="D8" s="28"/>
      <c r="E8" s="11">
        <v>173.2</v>
      </c>
      <c r="F8" s="11">
        <v>173.2</v>
      </c>
      <c r="G8" s="11">
        <v>173.2</v>
      </c>
      <c r="H8" s="12" t="s">
        <v>20</v>
      </c>
      <c r="I8" s="38">
        <v>1</v>
      </c>
      <c r="J8" s="38"/>
      <c r="K8" s="3" t="s">
        <v>20</v>
      </c>
      <c r="L8" s="21"/>
    </row>
    <row r="9" spans="1:12" ht="27" customHeight="1" x14ac:dyDescent="0.25">
      <c r="A9" s="42"/>
      <c r="B9" s="43"/>
      <c r="C9" s="28" t="s">
        <v>73</v>
      </c>
      <c r="D9" s="28"/>
      <c r="E9" s="11">
        <v>0</v>
      </c>
      <c r="F9" s="11">
        <v>0</v>
      </c>
      <c r="G9" s="11">
        <v>0</v>
      </c>
      <c r="H9" s="12" t="s">
        <v>20</v>
      </c>
      <c r="I9" s="38">
        <v>0</v>
      </c>
      <c r="J9" s="38"/>
      <c r="K9" s="3" t="s">
        <v>20</v>
      </c>
      <c r="L9" s="22"/>
    </row>
    <row r="10" spans="1:12" x14ac:dyDescent="0.25">
      <c r="A10" s="44"/>
      <c r="B10" s="45"/>
      <c r="C10" s="28" t="s">
        <v>21</v>
      </c>
      <c r="D10" s="28"/>
      <c r="E10" s="11">
        <v>0</v>
      </c>
      <c r="F10" s="11">
        <v>0</v>
      </c>
      <c r="G10" s="11">
        <v>0</v>
      </c>
      <c r="H10" s="12" t="s">
        <v>20</v>
      </c>
      <c r="I10" s="38">
        <v>0</v>
      </c>
      <c r="J10" s="38"/>
      <c r="K10" s="3" t="s">
        <v>20</v>
      </c>
      <c r="L10" s="22"/>
    </row>
    <row r="11" spans="1:12" x14ac:dyDescent="0.25">
      <c r="A11" s="28" t="s">
        <v>22</v>
      </c>
      <c r="B11" s="28" t="s">
        <v>23</v>
      </c>
      <c r="C11" s="28"/>
      <c r="D11" s="28"/>
      <c r="E11" s="28"/>
      <c r="F11" s="28"/>
      <c r="G11" s="28" t="s">
        <v>24</v>
      </c>
      <c r="H11" s="28"/>
      <c r="I11" s="28"/>
      <c r="J11" s="28"/>
      <c r="K11" s="28"/>
      <c r="L11" s="22"/>
    </row>
    <row r="12" spans="1:12" ht="57.9" customHeight="1" x14ac:dyDescent="0.25">
      <c r="A12" s="28"/>
      <c r="B12" s="39" t="s">
        <v>25</v>
      </c>
      <c r="C12" s="39"/>
      <c r="D12" s="39"/>
      <c r="E12" s="39"/>
      <c r="F12" s="39"/>
      <c r="G12" s="39" t="s">
        <v>26</v>
      </c>
      <c r="H12" s="39"/>
      <c r="I12" s="39"/>
      <c r="J12" s="39"/>
      <c r="K12" s="39"/>
      <c r="L12" s="22"/>
    </row>
    <row r="13" spans="1:12" ht="25.2" customHeight="1" x14ac:dyDescent="0.25">
      <c r="A13" s="29" t="s">
        <v>27</v>
      </c>
      <c r="B13" s="3" t="s">
        <v>28</v>
      </c>
      <c r="C13" s="3" t="s">
        <v>29</v>
      </c>
      <c r="D13" s="28" t="s">
        <v>30</v>
      </c>
      <c r="E13" s="28"/>
      <c r="F13" s="3" t="s">
        <v>31</v>
      </c>
      <c r="G13" s="3" t="s">
        <v>32</v>
      </c>
      <c r="H13" s="3" t="s">
        <v>15</v>
      </c>
      <c r="I13" s="3" t="s">
        <v>17</v>
      </c>
      <c r="J13" s="28" t="s">
        <v>33</v>
      </c>
      <c r="K13" s="28"/>
      <c r="L13" s="23"/>
    </row>
    <row r="14" spans="1:12" ht="13.95" customHeight="1" x14ac:dyDescent="0.25">
      <c r="A14" s="30"/>
      <c r="B14" s="31" t="s">
        <v>34</v>
      </c>
      <c r="C14" s="28" t="s">
        <v>35</v>
      </c>
      <c r="D14" s="34" t="s">
        <v>36</v>
      </c>
      <c r="E14" s="34"/>
      <c r="F14" s="13" t="s">
        <v>37</v>
      </c>
      <c r="G14" s="14" t="s">
        <v>37</v>
      </c>
      <c r="H14" s="3">
        <v>5</v>
      </c>
      <c r="I14" s="9">
        <v>5</v>
      </c>
      <c r="J14" s="39"/>
      <c r="K14" s="39"/>
      <c r="L14" s="24"/>
    </row>
    <row r="15" spans="1:12" ht="13.8" x14ac:dyDescent="0.25">
      <c r="A15" s="30"/>
      <c r="B15" s="32"/>
      <c r="C15" s="28"/>
      <c r="D15" s="34" t="s">
        <v>38</v>
      </c>
      <c r="E15" s="34"/>
      <c r="F15" s="13" t="s">
        <v>37</v>
      </c>
      <c r="G15" s="14" t="s">
        <v>37</v>
      </c>
      <c r="H15" s="3">
        <v>5</v>
      </c>
      <c r="I15" s="9">
        <v>5</v>
      </c>
      <c r="J15" s="39"/>
      <c r="K15" s="39"/>
      <c r="L15" s="21"/>
    </row>
    <row r="16" spans="1:12" x14ac:dyDescent="0.25">
      <c r="A16" s="30"/>
      <c r="B16" s="32"/>
      <c r="C16" s="28"/>
      <c r="D16" s="34" t="s">
        <v>39</v>
      </c>
      <c r="E16" s="34"/>
      <c r="F16" s="13" t="s">
        <v>40</v>
      </c>
      <c r="G16" s="14" t="s">
        <v>40</v>
      </c>
      <c r="H16" s="3">
        <v>5</v>
      </c>
      <c r="I16" s="9">
        <v>5</v>
      </c>
      <c r="J16" s="39"/>
      <c r="K16" s="39"/>
      <c r="L16" s="22"/>
    </row>
    <row r="17" spans="1:12" ht="13.8" x14ac:dyDescent="0.25">
      <c r="A17" s="30"/>
      <c r="B17" s="32"/>
      <c r="C17" s="28" t="s">
        <v>41</v>
      </c>
      <c r="D17" s="34" t="s">
        <v>42</v>
      </c>
      <c r="E17" s="34"/>
      <c r="F17" s="7" t="s">
        <v>43</v>
      </c>
      <c r="G17" s="8">
        <v>0.96</v>
      </c>
      <c r="H17" s="3">
        <v>5</v>
      </c>
      <c r="I17" s="9">
        <v>5</v>
      </c>
      <c r="J17" s="39"/>
      <c r="K17" s="39"/>
      <c r="L17" s="24"/>
    </row>
    <row r="18" spans="1:12" x14ac:dyDescent="0.25">
      <c r="A18" s="30"/>
      <c r="B18" s="32"/>
      <c r="C18" s="28"/>
      <c r="D18" s="34" t="s">
        <v>44</v>
      </c>
      <c r="E18" s="34"/>
      <c r="F18" s="7" t="s">
        <v>43</v>
      </c>
      <c r="G18" s="8">
        <v>0.99</v>
      </c>
      <c r="H18" s="3">
        <v>5</v>
      </c>
      <c r="I18" s="9">
        <v>5</v>
      </c>
      <c r="J18" s="39"/>
      <c r="K18" s="39"/>
      <c r="L18" s="22"/>
    </row>
    <row r="19" spans="1:12" x14ac:dyDescent="0.25">
      <c r="A19" s="30"/>
      <c r="B19" s="32"/>
      <c r="C19" s="28"/>
      <c r="D19" s="34" t="s">
        <v>45</v>
      </c>
      <c r="E19" s="34"/>
      <c r="F19" s="7" t="s">
        <v>43</v>
      </c>
      <c r="G19" s="8">
        <v>0.99</v>
      </c>
      <c r="H19" s="3">
        <v>5</v>
      </c>
      <c r="I19" s="9">
        <v>5</v>
      </c>
      <c r="J19" s="51"/>
      <c r="K19" s="52"/>
      <c r="L19" s="22"/>
    </row>
    <row r="20" spans="1:12" x14ac:dyDescent="0.25">
      <c r="A20" s="30"/>
      <c r="B20" s="32"/>
      <c r="C20" s="28"/>
      <c r="D20" s="34" t="s">
        <v>46</v>
      </c>
      <c r="E20" s="34"/>
      <c r="F20" s="7" t="s">
        <v>43</v>
      </c>
      <c r="G20" s="8">
        <v>0.98</v>
      </c>
      <c r="H20" s="3">
        <v>5</v>
      </c>
      <c r="I20" s="9">
        <v>5</v>
      </c>
      <c r="J20" s="51"/>
      <c r="K20" s="52"/>
      <c r="L20" s="22"/>
    </row>
    <row r="21" spans="1:12" ht="55.05" customHeight="1" x14ac:dyDescent="0.25">
      <c r="A21" s="30"/>
      <c r="B21" s="32"/>
      <c r="C21" s="28"/>
      <c r="D21" s="34" t="s">
        <v>47</v>
      </c>
      <c r="E21" s="34"/>
      <c r="F21" s="7" t="s">
        <v>48</v>
      </c>
      <c r="G21" s="3" t="s">
        <v>49</v>
      </c>
      <c r="H21" s="3">
        <v>5</v>
      </c>
      <c r="I21" s="18">
        <v>1.5</v>
      </c>
      <c r="J21" s="53" t="s">
        <v>74</v>
      </c>
      <c r="K21" s="54"/>
      <c r="L21" s="22"/>
    </row>
    <row r="22" spans="1:12" x14ac:dyDescent="0.25">
      <c r="A22" s="30"/>
      <c r="B22" s="32"/>
      <c r="C22" s="28"/>
      <c r="D22" s="37" t="s">
        <v>50</v>
      </c>
      <c r="E22" s="37"/>
      <c r="F22" s="13" t="s">
        <v>51</v>
      </c>
      <c r="G22" s="8">
        <v>0.98</v>
      </c>
      <c r="H22" s="3">
        <v>5</v>
      </c>
      <c r="I22" s="9">
        <v>5</v>
      </c>
      <c r="J22" s="39"/>
      <c r="K22" s="39"/>
      <c r="L22" s="22"/>
    </row>
    <row r="23" spans="1:12" ht="23.25" customHeight="1" x14ac:dyDescent="0.25">
      <c r="A23" s="30"/>
      <c r="B23" s="32"/>
      <c r="C23" s="28" t="s">
        <v>52</v>
      </c>
      <c r="D23" s="34" t="s">
        <v>53</v>
      </c>
      <c r="E23" s="34"/>
      <c r="F23" s="3" t="s">
        <v>54</v>
      </c>
      <c r="G23" s="15" t="s">
        <v>55</v>
      </c>
      <c r="H23" s="3">
        <v>2</v>
      </c>
      <c r="I23" s="9">
        <v>2</v>
      </c>
      <c r="J23" s="39"/>
      <c r="K23" s="39"/>
      <c r="L23" s="21"/>
    </row>
    <row r="24" spans="1:12" x14ac:dyDescent="0.25">
      <c r="A24" s="30"/>
      <c r="B24" s="33"/>
      <c r="C24" s="28"/>
      <c r="D24" s="34" t="s">
        <v>56</v>
      </c>
      <c r="E24" s="34"/>
      <c r="F24" s="3" t="s">
        <v>57</v>
      </c>
      <c r="G24" s="16" t="s">
        <v>58</v>
      </c>
      <c r="H24" s="3">
        <v>3</v>
      </c>
      <c r="I24" s="9">
        <v>3</v>
      </c>
      <c r="J24" s="39"/>
      <c r="K24" s="39"/>
      <c r="L24" s="22"/>
    </row>
    <row r="25" spans="1:12" ht="24.45" customHeight="1" x14ac:dyDescent="0.25">
      <c r="A25" s="30"/>
      <c r="B25" s="32" t="s">
        <v>59</v>
      </c>
      <c r="C25" s="31" t="s">
        <v>60</v>
      </c>
      <c r="D25" s="34" t="s">
        <v>61</v>
      </c>
      <c r="E25" s="34"/>
      <c r="F25" s="3" t="s">
        <v>62</v>
      </c>
      <c r="G25" s="3" t="s">
        <v>63</v>
      </c>
      <c r="H25" s="3">
        <v>10</v>
      </c>
      <c r="I25" s="9">
        <v>10</v>
      </c>
      <c r="J25" s="51"/>
      <c r="K25" s="52"/>
      <c r="L25" s="21"/>
    </row>
    <row r="26" spans="1:12" ht="26.25" customHeight="1" x14ac:dyDescent="0.25">
      <c r="A26" s="30"/>
      <c r="B26" s="33"/>
      <c r="C26" s="32"/>
      <c r="D26" s="34" t="s">
        <v>64</v>
      </c>
      <c r="E26" s="34"/>
      <c r="F26" s="3" t="s">
        <v>62</v>
      </c>
      <c r="G26" s="3" t="s">
        <v>63</v>
      </c>
      <c r="H26" s="3">
        <v>5</v>
      </c>
      <c r="I26" s="9">
        <v>5</v>
      </c>
      <c r="J26" s="51"/>
      <c r="K26" s="52"/>
    </row>
    <row r="27" spans="1:12" ht="66.45" customHeight="1" x14ac:dyDescent="0.25">
      <c r="A27" s="30"/>
      <c r="B27" s="28" t="s">
        <v>65</v>
      </c>
      <c r="C27" s="31" t="s">
        <v>66</v>
      </c>
      <c r="D27" s="34" t="s">
        <v>67</v>
      </c>
      <c r="E27" s="34"/>
      <c r="F27" s="8" t="s">
        <v>68</v>
      </c>
      <c r="G27" s="17">
        <v>0.7</v>
      </c>
      <c r="H27" s="3">
        <v>10</v>
      </c>
      <c r="I27" s="19">
        <v>9</v>
      </c>
      <c r="J27" s="55" t="s">
        <v>75</v>
      </c>
      <c r="K27" s="55"/>
    </row>
    <row r="28" spans="1:12" ht="48" customHeight="1" x14ac:dyDescent="0.25">
      <c r="A28" s="30"/>
      <c r="B28" s="28"/>
      <c r="C28" s="32"/>
      <c r="D28" s="34" t="s">
        <v>69</v>
      </c>
      <c r="E28" s="34"/>
      <c r="F28" s="8" t="s">
        <v>68</v>
      </c>
      <c r="G28" s="17">
        <v>0.6</v>
      </c>
      <c r="H28" s="3">
        <v>10</v>
      </c>
      <c r="I28" s="9">
        <v>9</v>
      </c>
      <c r="J28" s="39" t="s">
        <v>76</v>
      </c>
      <c r="K28" s="39"/>
      <c r="L28" s="22"/>
    </row>
    <row r="29" spans="1:12" ht="60" customHeight="1" x14ac:dyDescent="0.25">
      <c r="A29" s="30"/>
      <c r="B29" s="4" t="s">
        <v>70</v>
      </c>
      <c r="C29" s="3" t="s">
        <v>78</v>
      </c>
      <c r="D29" s="34" t="s">
        <v>71</v>
      </c>
      <c r="E29" s="34"/>
      <c r="F29" s="3" t="s">
        <v>77</v>
      </c>
      <c r="G29" s="8">
        <v>0.95</v>
      </c>
      <c r="H29" s="3">
        <v>5</v>
      </c>
      <c r="I29" s="6">
        <v>3</v>
      </c>
      <c r="J29" s="39" t="s">
        <v>79</v>
      </c>
      <c r="K29" s="39"/>
      <c r="L29" s="25"/>
    </row>
    <row r="30" spans="1:12" s="1" customFormat="1" x14ac:dyDescent="0.25">
      <c r="A30" s="35" t="s">
        <v>72</v>
      </c>
      <c r="B30" s="35"/>
      <c r="C30" s="35"/>
      <c r="D30" s="35"/>
      <c r="E30" s="35"/>
      <c r="F30" s="35"/>
      <c r="G30" s="35"/>
      <c r="H30" s="5">
        <v>100</v>
      </c>
      <c r="I30" s="10">
        <f>SUM(I14:I29)+K7</f>
        <v>92.5</v>
      </c>
      <c r="J30" s="36"/>
      <c r="K30" s="36"/>
      <c r="L30" s="26"/>
    </row>
    <row r="31" spans="1:12" ht="108" customHeight="1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2"/>
    </row>
  </sheetData>
  <mergeCells count="72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10:D10"/>
    <mergeCell ref="I10:J10"/>
    <mergeCell ref="B11:F11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J30:K30"/>
    <mergeCell ref="D25:E25"/>
    <mergeCell ref="J25:K25"/>
    <mergeCell ref="D26:E26"/>
    <mergeCell ref="J26:K26"/>
    <mergeCell ref="D27:E27"/>
    <mergeCell ref="J27:K27"/>
    <mergeCell ref="A31:K31"/>
    <mergeCell ref="A11:A12"/>
    <mergeCell ref="A13:A29"/>
    <mergeCell ref="B14:B24"/>
    <mergeCell ref="B25:B26"/>
    <mergeCell ref="B27:B28"/>
    <mergeCell ref="C14:C16"/>
    <mergeCell ref="C17:C22"/>
    <mergeCell ref="C23:C24"/>
    <mergeCell ref="C25:C26"/>
    <mergeCell ref="C27:C28"/>
    <mergeCell ref="D28:E28"/>
    <mergeCell ref="J28:K28"/>
    <mergeCell ref="D29:E29"/>
    <mergeCell ref="J29:K29"/>
    <mergeCell ref="A30:G30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2024-05-21T02:56:15Z</cp:lastPrinted>
  <dcterms:created xsi:type="dcterms:W3CDTF">2021-04-14T11:24:00Z</dcterms:created>
  <dcterms:modified xsi:type="dcterms:W3CDTF">2024-05-28T04:48:59Z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